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erno hasegawa\Desktop\一覧表\2019aw\"/>
    </mc:Choice>
  </mc:AlternateContent>
  <bookViews>
    <workbookView xWindow="-105" yWindow="-120" windowWidth="14925" windowHeight="87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204" i="1" l="1"/>
  <c r="O208" i="1"/>
  <c r="O210" i="1"/>
  <c r="O204" i="1"/>
  <c r="Q196" i="1"/>
  <c r="O200" i="1"/>
  <c r="O196" i="1"/>
  <c r="O187" i="1"/>
  <c r="O189" i="1"/>
  <c r="O185" i="1"/>
  <c r="Q185" i="1" s="1"/>
  <c r="O179" i="1"/>
  <c r="O177" i="1"/>
  <c r="Q177" i="1" s="1"/>
  <c r="Q169" i="1"/>
  <c r="O173" i="1"/>
  <c r="O169" i="1"/>
  <c r="O164" i="1"/>
  <c r="O162" i="1"/>
  <c r="O157" i="1"/>
  <c r="O155" i="1"/>
  <c r="Q155" i="1" s="1"/>
  <c r="Q147" i="1"/>
  <c r="O149" i="1"/>
  <c r="O151" i="1"/>
  <c r="O147" i="1"/>
  <c r="Q138" i="1"/>
  <c r="Q106" i="1"/>
  <c r="O106" i="1"/>
  <c r="O108" i="1"/>
  <c r="O110" i="1"/>
  <c r="O114" i="1"/>
  <c r="Q114" i="1" s="1"/>
  <c r="O116" i="1"/>
  <c r="O118" i="1"/>
  <c r="O120" i="1"/>
  <c r="O122" i="1"/>
  <c r="Q122" i="1" s="1"/>
  <c r="O124" i="1"/>
  <c r="O126" i="1"/>
  <c r="O130" i="1"/>
  <c r="O132" i="1"/>
  <c r="Q130" i="1" s="1"/>
  <c r="O134" i="1"/>
  <c r="O136" i="1"/>
  <c r="O138" i="1"/>
  <c r="O140" i="1"/>
  <c r="O142" i="1"/>
  <c r="O100" i="1"/>
  <c r="O102" i="1"/>
  <c r="O104" i="1"/>
  <c r="O98" i="1"/>
  <c r="Q63" i="1"/>
  <c r="Q79" i="1"/>
  <c r="O63" i="1"/>
  <c r="O65" i="1"/>
  <c r="O67" i="1"/>
  <c r="O69" i="1"/>
  <c r="O71" i="1"/>
  <c r="O73" i="1"/>
  <c r="Q71" i="1" s="1"/>
  <c r="O75" i="1"/>
  <c r="O79" i="1"/>
  <c r="O81" i="1"/>
  <c r="O83" i="1"/>
  <c r="O87" i="1"/>
  <c r="O89" i="1"/>
  <c r="O91" i="1"/>
  <c r="Q87" i="1" s="1"/>
  <c r="O93" i="1"/>
  <c r="O95" i="1"/>
  <c r="O55" i="1"/>
  <c r="O57" i="1"/>
  <c r="O59" i="1"/>
  <c r="O61" i="1"/>
  <c r="O53" i="1"/>
  <c r="Q53" i="1" s="1"/>
  <c r="Q162" i="1" l="1"/>
  <c r="Q98" i="1"/>
</calcChain>
</file>

<file path=xl/sharedStrings.xml><?xml version="1.0" encoding="utf-8"?>
<sst xmlns="http://schemas.openxmlformats.org/spreadsheetml/2006/main" count="377" uniqueCount="294">
  <si>
    <t>No.</t>
  </si>
  <si>
    <t>Art.no.</t>
  </si>
  <si>
    <t>Design</t>
  </si>
  <si>
    <t>Material</t>
  </si>
  <si>
    <t>Color Total</t>
  </si>
  <si>
    <t>Total</t>
  </si>
  <si>
    <t>オイルレザー(牛革)</t>
    <rPh sb="7" eb="9">
      <t>ギュウカワ</t>
    </rPh>
    <phoneticPr fontId="1"/>
  </si>
  <si>
    <t>H70</t>
    <phoneticPr fontId="1"/>
  </si>
  <si>
    <t>#BLACK</t>
    <phoneticPr fontId="1"/>
  </si>
  <si>
    <t>Material</t>
    <phoneticPr fontId="1"/>
  </si>
  <si>
    <t>Delivery</t>
    <phoneticPr fontId="1"/>
  </si>
  <si>
    <t>Delivery</t>
    <phoneticPr fontId="1"/>
  </si>
  <si>
    <t>Size</t>
    <phoneticPr fontId="1"/>
  </si>
  <si>
    <t>◆お問い合わせ先◆</t>
    <rPh sb="2" eb="3">
      <t>ト</t>
    </rPh>
    <rPh sb="4" eb="5">
      <t>ア</t>
    </rPh>
    <rPh sb="7" eb="8">
      <t>サキ</t>
    </rPh>
    <phoneticPr fontId="1"/>
  </si>
  <si>
    <t>Eterno co.,ltd. 　有限会社エテルノ　 長岡・長谷川</t>
    <rPh sb="17" eb="21">
      <t>ユウゲンガイシャ</t>
    </rPh>
    <rPh sb="27" eb="29">
      <t>ナガオカ</t>
    </rPh>
    <rPh sb="30" eb="33">
      <t>ハセガワ</t>
    </rPh>
    <phoneticPr fontId="1"/>
  </si>
  <si>
    <t>Tel: 03-3393-1197    Fax: 03-3393-1193   Email: eterno_pelle@ybb.ne.jp</t>
    <phoneticPr fontId="1"/>
  </si>
  <si>
    <t>●</t>
    <phoneticPr fontId="1"/>
  </si>
  <si>
    <t>　　　　　　　◆本オーダーシートは発注書としてご使用いただけます。発注数量をご記入いただき、ＦＡＸ(03-3393-1193) かメール(eterno_pelle@ybb.ne.jp)にて弊社指定期日までにご発注ください。</t>
    <rPh sb="8" eb="9">
      <t>ホン</t>
    </rPh>
    <rPh sb="17" eb="19">
      <t>ハッチュウ</t>
    </rPh>
    <rPh sb="19" eb="20">
      <t>ショ</t>
    </rPh>
    <rPh sb="24" eb="26">
      <t>シヨウ</t>
    </rPh>
    <rPh sb="33" eb="35">
      <t>ハッチュウ</t>
    </rPh>
    <rPh sb="35" eb="37">
      <t>スウリョウ</t>
    </rPh>
    <rPh sb="39" eb="41">
      <t>キニュウ</t>
    </rPh>
    <rPh sb="94" eb="96">
      <t>ヘイシャ</t>
    </rPh>
    <rPh sb="96" eb="98">
      <t>シテイ</t>
    </rPh>
    <rPh sb="98" eb="100">
      <t>キジツ</t>
    </rPh>
    <rPh sb="104" eb="106">
      <t>ハッチュウ</t>
    </rPh>
    <phoneticPr fontId="1"/>
  </si>
  <si>
    <t>Price(税抜)</t>
    <rPh sb="6" eb="7">
      <t>ゼイ</t>
    </rPh>
    <rPh sb="7" eb="8">
      <t>ヌ</t>
    </rPh>
    <phoneticPr fontId="1"/>
  </si>
  <si>
    <t xml:space="preserve">Color </t>
    <phoneticPr fontId="1"/>
  </si>
  <si>
    <t xml:space="preserve">Color </t>
    <phoneticPr fontId="1"/>
  </si>
  <si>
    <t>Color</t>
    <phoneticPr fontId="1"/>
  </si>
  <si>
    <t>キッドレザー(山羊革)</t>
    <rPh sb="7" eb="9">
      <t>ヤギ</t>
    </rPh>
    <rPh sb="9" eb="10">
      <t>カワ</t>
    </rPh>
    <phoneticPr fontId="1"/>
  </si>
  <si>
    <t>　　　　　　　◆受注生産となっております。ご発注後のキャンセルはいたしかねます。</t>
    <rPh sb="8" eb="10">
      <t>ジュチュウ</t>
    </rPh>
    <rPh sb="10" eb="12">
      <t>セイサン</t>
    </rPh>
    <rPh sb="22" eb="24">
      <t>ハッチュウ</t>
    </rPh>
    <rPh sb="24" eb="25">
      <t>ゴ</t>
    </rPh>
    <phoneticPr fontId="1"/>
  </si>
  <si>
    <t>　　　　　　　◆生産ミニマムに達しなかった場合や素材の手配が難しい場合等、やむをえず生産中止等が発生する場合があります。その際には分かり次第早めにご連絡いたします。ご了承ください。</t>
    <rPh sb="8" eb="10">
      <t>セイサン</t>
    </rPh>
    <rPh sb="15" eb="16">
      <t>タッ</t>
    </rPh>
    <rPh sb="21" eb="23">
      <t>バアイ</t>
    </rPh>
    <rPh sb="24" eb="26">
      <t>ソザイ</t>
    </rPh>
    <rPh sb="27" eb="29">
      <t>テハイ</t>
    </rPh>
    <rPh sb="30" eb="31">
      <t>ムズカ</t>
    </rPh>
    <rPh sb="33" eb="35">
      <t>バアイ</t>
    </rPh>
    <rPh sb="35" eb="36">
      <t>ナド</t>
    </rPh>
    <rPh sb="65" eb="66">
      <t>ワ</t>
    </rPh>
    <rPh sb="68" eb="70">
      <t>シダイ</t>
    </rPh>
    <rPh sb="83" eb="85">
      <t>リョウショウ</t>
    </rPh>
    <phoneticPr fontId="1"/>
  </si>
  <si>
    <t>　　　　　　　◆オーダー内容確認後、弊社よりオーダー確認書をお送りさせていただきます。内容を御確認の上、内容に相違があれば３日以内にご連絡ください。</t>
    <rPh sb="12" eb="14">
      <t>ナイヨウ</t>
    </rPh>
    <rPh sb="14" eb="16">
      <t>カクニン</t>
    </rPh>
    <rPh sb="16" eb="17">
      <t>ゴ</t>
    </rPh>
    <rPh sb="18" eb="20">
      <t>ヘイシャ</t>
    </rPh>
    <rPh sb="26" eb="29">
      <t>カクニンショ</t>
    </rPh>
    <rPh sb="31" eb="32">
      <t>オク</t>
    </rPh>
    <rPh sb="43" eb="45">
      <t>ナイヨウ</t>
    </rPh>
    <rPh sb="46" eb="49">
      <t>ゴカクニン</t>
    </rPh>
    <rPh sb="50" eb="51">
      <t>ウエ</t>
    </rPh>
    <rPh sb="52" eb="54">
      <t>ナイヨウ</t>
    </rPh>
    <rPh sb="55" eb="57">
      <t>ソウイ</t>
    </rPh>
    <rPh sb="62" eb="63">
      <t>ニチ</t>
    </rPh>
    <rPh sb="63" eb="65">
      <t>イナイ</t>
    </rPh>
    <rPh sb="67" eb="69">
      <t>レンラク</t>
    </rPh>
    <phoneticPr fontId="1"/>
  </si>
  <si>
    <t>キッドシルキー(山羊革)</t>
    <rPh sb="8" eb="9">
      <t>ヤマ</t>
    </rPh>
    <phoneticPr fontId="1"/>
  </si>
  <si>
    <t>シープシルキー(羊革)</t>
    <rPh sb="8" eb="9">
      <t>ヒツジ</t>
    </rPh>
    <rPh sb="9" eb="10">
      <t>カワ</t>
    </rPh>
    <phoneticPr fontId="1"/>
  </si>
  <si>
    <t>H60</t>
    <phoneticPr fontId="1"/>
  </si>
  <si>
    <t>H30</t>
    <phoneticPr fontId="1"/>
  </si>
  <si>
    <t>×スタッズ付ウェルト</t>
    <rPh sb="5" eb="6">
      <t>ツキ</t>
    </rPh>
    <phoneticPr fontId="1"/>
  </si>
  <si>
    <t>　　　　　　　◆サイズは35…約22.5cm / 36…約23.0cm / 37…約23.5cm / 38…約24.0cm / 39…約24.5cm となります。但し木型・デザインによりサイズ感は変化いたしますので、Size欄表記をご覧ください。　　　　　　　　　　　　　　　　　　　　　　　　　　　　　　　　　　　　　　　　　　. 　　　　　　       Sizeのマーク表示／●…小さめサイズ(大きめアソートがおすすめ)　▲…少し小さめサイズ(アソートをずらすほどではないが小さめ)　○…大きめで余裕のあるサイズ　無印…ぴったりサイズ</t>
    <rPh sb="216" eb="217">
      <t>スコ</t>
    </rPh>
    <rPh sb="218" eb="219">
      <t>チイ</t>
    </rPh>
    <rPh sb="240" eb="241">
      <t>チイ</t>
    </rPh>
    <rPh sb="251" eb="253">
      <t>ヨユウ</t>
    </rPh>
    <phoneticPr fontId="1"/>
  </si>
  <si>
    <r>
      <t>Heel　　</t>
    </r>
    <r>
      <rPr>
        <sz val="5"/>
        <rFont val="游明朝"/>
        <family val="1"/>
        <charset val="128"/>
      </rPr>
      <t>(Storm)</t>
    </r>
    <phoneticPr fontId="1"/>
  </si>
  <si>
    <t>H68</t>
    <phoneticPr fontId="1"/>
  </si>
  <si>
    <t>H25</t>
    <phoneticPr fontId="1"/>
  </si>
  <si>
    <t>パイソン型押し</t>
    <rPh sb="4" eb="5">
      <t>カタ</t>
    </rPh>
    <rPh sb="5" eb="6">
      <t>オ</t>
    </rPh>
    <phoneticPr fontId="1"/>
  </si>
  <si>
    <t>ゴートレザー(山羊革)</t>
    <rPh sb="7" eb="9">
      <t>ヤギ</t>
    </rPh>
    <rPh sb="9" eb="10">
      <t>カワ</t>
    </rPh>
    <phoneticPr fontId="1"/>
  </si>
  <si>
    <t>H60</t>
    <phoneticPr fontId="1"/>
  </si>
  <si>
    <t>#IVORY/C</t>
    <phoneticPr fontId="1"/>
  </si>
  <si>
    <t>#BLACK</t>
    <phoneticPr fontId="1"/>
  </si>
  <si>
    <t>アシンメトリーになったカッティングが、足を綺麗に見せて</t>
  </si>
  <si>
    <t>くれるとともに、痛くなりやすい骨の部分をうまく避けて</t>
    <rPh sb="8" eb="9">
      <t>イタ</t>
    </rPh>
    <rPh sb="15" eb="16">
      <t>ホネ</t>
    </rPh>
    <rPh sb="17" eb="19">
      <t>ブブン</t>
    </rPh>
    <rPh sb="23" eb="24">
      <t>サ</t>
    </rPh>
    <phoneticPr fontId="1"/>
  </si>
  <si>
    <t>効果があります。</t>
    <rPh sb="0" eb="2">
      <t>コウカ</t>
    </rPh>
    <phoneticPr fontId="1"/>
  </si>
  <si>
    <t>▲</t>
    <phoneticPr fontId="1"/>
  </si>
  <si>
    <t>くれるので足がとても楽です。また、かかとの</t>
    <rPh sb="5" eb="6">
      <t>アシ</t>
    </rPh>
    <rPh sb="10" eb="11">
      <t>ラク</t>
    </rPh>
    <phoneticPr fontId="1"/>
  </si>
  <si>
    <t>立ち上がりのデザインもかかとをしっかり支えてくれる</t>
    <rPh sb="0" eb="1">
      <t>タ</t>
    </rPh>
    <rPh sb="2" eb="3">
      <t>ア</t>
    </rPh>
    <rPh sb="19" eb="20">
      <t>ササ</t>
    </rPh>
    <phoneticPr fontId="1"/>
  </si>
  <si>
    <t>　　　　　　　◆オーダーシート内のオレンジの塗りつぶし部分　　　はサンプルでお作りのあるサイズです</t>
    <phoneticPr fontId="1"/>
  </si>
  <si>
    <t>Pelleterno Autumn Winter 2019</t>
    <phoneticPr fontId="1"/>
  </si>
  <si>
    <t>ORW-1</t>
    <phoneticPr fontId="1"/>
  </si>
  <si>
    <t>#TARTAN</t>
    <phoneticPr fontId="1"/>
  </si>
  <si>
    <t>#MINT BLUE/C</t>
    <phoneticPr fontId="1"/>
  </si>
  <si>
    <t>牛オイルレザー(牛革)</t>
    <rPh sb="0" eb="1">
      <t>ギュウ</t>
    </rPh>
    <rPh sb="8" eb="9">
      <t>ギュウ</t>
    </rPh>
    <rPh sb="9" eb="10">
      <t>カワ</t>
    </rPh>
    <phoneticPr fontId="1"/>
  </si>
  <si>
    <t>×べっ甲プリント</t>
    <rPh sb="3" eb="4">
      <t>コウ</t>
    </rPh>
    <phoneticPr fontId="1"/>
  </si>
  <si>
    <r>
      <t>　　</t>
    </r>
    <r>
      <rPr>
        <sz val="6"/>
        <rFont val="游明朝"/>
        <family val="1"/>
        <charset val="128"/>
      </rPr>
      <t>　　エナメル(牛革)</t>
    </r>
    <rPh sb="9" eb="10">
      <t>ギュウ</t>
    </rPh>
    <rPh sb="10" eb="11">
      <t>カワ</t>
    </rPh>
    <phoneticPr fontId="1"/>
  </si>
  <si>
    <t>タータンチェック生地</t>
    <rPh sb="8" eb="10">
      <t>キジ</t>
    </rPh>
    <phoneticPr fontId="1"/>
  </si>
  <si>
    <t>#LEOPARD</t>
    <phoneticPr fontId="1"/>
  </si>
  <si>
    <t>#SILVER</t>
    <phoneticPr fontId="1"/>
  </si>
  <si>
    <t>#D.BROWN</t>
    <phoneticPr fontId="1"/>
  </si>
  <si>
    <t>(コットン50%,レーヨン50%)</t>
    <phoneticPr fontId="1"/>
  </si>
  <si>
    <t>メタリックゴート</t>
    <phoneticPr fontId="1"/>
  </si>
  <si>
    <t>ヘアカーフ(仔牛毛皮)</t>
    <rPh sb="6" eb="8">
      <t>コウシ</t>
    </rPh>
    <rPh sb="8" eb="10">
      <t>ケガワ</t>
    </rPh>
    <phoneticPr fontId="1"/>
  </si>
  <si>
    <t>カウヘアー (牛毛付)</t>
    <phoneticPr fontId="1"/>
  </si>
  <si>
    <t>#BL-SPOT</t>
    <phoneticPr fontId="1"/>
  </si>
  <si>
    <t>レザー(山羊革）</t>
    <rPh sb="4" eb="6">
      <t>ヤギ</t>
    </rPh>
    <rPh sb="6" eb="7">
      <t>カワ</t>
    </rPh>
    <phoneticPr fontId="1"/>
  </si>
  <si>
    <t>#KHAKI</t>
    <phoneticPr fontId="1"/>
  </si>
  <si>
    <t>牛スムースレザー(牛革)</t>
    <rPh sb="0" eb="1">
      <t>ギュウ</t>
    </rPh>
    <rPh sb="9" eb="10">
      <t>ギュウ</t>
    </rPh>
    <phoneticPr fontId="1"/>
  </si>
  <si>
    <t>#IVORY</t>
    <phoneticPr fontId="1"/>
  </si>
  <si>
    <t>#PYTHON-BEIGE</t>
    <phoneticPr fontId="1"/>
  </si>
  <si>
    <t>○</t>
    <phoneticPr fontId="1"/>
  </si>
  <si>
    <t>#PYTHON-BROWN</t>
    <phoneticPr fontId="1"/>
  </si>
  <si>
    <t>#PEACOCK</t>
    <phoneticPr fontId="1"/>
  </si>
  <si>
    <t>OC-16</t>
    <phoneticPr fontId="1"/>
  </si>
  <si>
    <r>
      <t>#BURGUNDY</t>
    </r>
    <r>
      <rPr>
        <sz val="6"/>
        <rFont val="游明朝"/>
        <family val="1"/>
        <charset val="128"/>
      </rPr>
      <t>(×DBR)</t>
    </r>
    <phoneticPr fontId="1"/>
  </si>
  <si>
    <t>#DARK PEACOCK</t>
    <phoneticPr fontId="1"/>
  </si>
  <si>
    <t>TL-14</t>
    <phoneticPr fontId="1"/>
  </si>
  <si>
    <t>H15</t>
    <phoneticPr fontId="1"/>
  </si>
  <si>
    <t>ストレッチラムレザー</t>
    <phoneticPr fontId="1"/>
  </si>
  <si>
    <t>(仔羊革)</t>
    <rPh sb="1" eb="2">
      <t>コ</t>
    </rPh>
    <rPh sb="2" eb="3">
      <t>ヒツジ</t>
    </rPh>
    <rPh sb="3" eb="4">
      <t>カワ</t>
    </rPh>
    <phoneticPr fontId="1"/>
  </si>
  <si>
    <t>×ガラスレザー(牛革)</t>
    <rPh sb="8" eb="9">
      <t>ギュウ</t>
    </rPh>
    <rPh sb="9" eb="10">
      <t>カワ</t>
    </rPh>
    <phoneticPr fontId="1"/>
  </si>
  <si>
    <t>#WHITE</t>
    <phoneticPr fontId="1"/>
  </si>
  <si>
    <t>#TARTAN</t>
    <phoneticPr fontId="1"/>
  </si>
  <si>
    <t>AP-3</t>
    <phoneticPr fontId="1"/>
  </si>
  <si>
    <t>#LEOPARD</t>
    <phoneticPr fontId="1"/>
  </si>
  <si>
    <t>#ECRU</t>
    <phoneticPr fontId="1"/>
  </si>
  <si>
    <t>#FOREST GRAY</t>
    <phoneticPr fontId="1"/>
  </si>
  <si>
    <t>牛スムースレザー(牛革)</t>
    <rPh sb="0" eb="1">
      <t>ギュウ</t>
    </rPh>
    <rPh sb="9" eb="10">
      <t>ギュウ</t>
    </rPh>
    <rPh sb="10" eb="11">
      <t>カワ</t>
    </rPh>
    <phoneticPr fontId="1"/>
  </si>
  <si>
    <t>GS-20</t>
    <phoneticPr fontId="1"/>
  </si>
  <si>
    <t>#TAN</t>
    <phoneticPr fontId="1"/>
  </si>
  <si>
    <t>×寄木スタックヒール</t>
    <rPh sb="1" eb="3">
      <t>ヨセギ</t>
    </rPh>
    <phoneticPr fontId="1"/>
  </si>
  <si>
    <t>カーフベロア(仔牛革)</t>
    <rPh sb="7" eb="8">
      <t>コ</t>
    </rPh>
    <rPh sb="8" eb="9">
      <t>ウシ</t>
    </rPh>
    <rPh sb="9" eb="10">
      <t>カワ</t>
    </rPh>
    <phoneticPr fontId="1"/>
  </si>
  <si>
    <t>AJ-17</t>
    <phoneticPr fontId="1"/>
  </si>
  <si>
    <t>AP-5</t>
    <phoneticPr fontId="1"/>
  </si>
  <si>
    <t>AP-4　　　</t>
    <phoneticPr fontId="1"/>
  </si>
  <si>
    <t>ツイードチェック生地</t>
    <rPh sb="8" eb="10">
      <t>キジ</t>
    </rPh>
    <phoneticPr fontId="1"/>
  </si>
  <si>
    <t>AW-8</t>
    <phoneticPr fontId="1"/>
  </si>
  <si>
    <t>H70</t>
    <phoneticPr fontId="1"/>
  </si>
  <si>
    <t>ストレッチコーデュロイ生地</t>
    <rPh sb="11" eb="13">
      <t>キジ</t>
    </rPh>
    <phoneticPr fontId="1"/>
  </si>
  <si>
    <t>(綿98%,ポリウレタン2%)</t>
    <rPh sb="1" eb="2">
      <t>メン</t>
    </rPh>
    <phoneticPr fontId="1"/>
  </si>
  <si>
    <t>PSL-1</t>
    <phoneticPr fontId="1"/>
  </si>
  <si>
    <t>#D.BROWN</t>
    <phoneticPr fontId="1"/>
  </si>
  <si>
    <t>MS-14</t>
    <phoneticPr fontId="1"/>
  </si>
  <si>
    <t>牛スムースレザー(牛革)</t>
    <rPh sb="0" eb="1">
      <t>ギュウ</t>
    </rPh>
    <rPh sb="9" eb="10">
      <t>ギュウ</t>
    </rPh>
    <rPh sb="10" eb="11">
      <t>カワ</t>
    </rPh>
    <phoneticPr fontId="1"/>
  </si>
  <si>
    <t>#IVORY</t>
    <phoneticPr fontId="1"/>
  </si>
  <si>
    <t>カーフオイルレザー(仔牛革)</t>
    <rPh sb="10" eb="11">
      <t>コ</t>
    </rPh>
    <rPh sb="11" eb="12">
      <t>ギュウ</t>
    </rPh>
    <rPh sb="12" eb="13">
      <t>カワ</t>
    </rPh>
    <phoneticPr fontId="1"/>
  </si>
  <si>
    <r>
      <t>MS-13　　　　</t>
    </r>
    <r>
      <rPr>
        <sz val="8"/>
        <rFont val="游明朝"/>
        <family val="1"/>
        <charset val="128"/>
      </rPr>
      <t>(継続)</t>
    </r>
    <rPh sb="10" eb="12">
      <t>ケイゾク</t>
    </rPh>
    <phoneticPr fontId="1"/>
  </si>
  <si>
    <t>(S15)</t>
    <phoneticPr fontId="1"/>
  </si>
  <si>
    <t>▲</t>
    <phoneticPr fontId="1"/>
  </si>
  <si>
    <t>カーフオイルレザー(仔牛革)</t>
    <rPh sb="10" eb="11">
      <t>コ</t>
    </rPh>
    <rPh sb="11" eb="13">
      <t>ギュウカワ</t>
    </rPh>
    <phoneticPr fontId="1"/>
  </si>
  <si>
    <r>
      <t>MS-11　　　　</t>
    </r>
    <r>
      <rPr>
        <sz val="8"/>
        <rFont val="游明朝"/>
        <family val="1"/>
        <charset val="128"/>
      </rPr>
      <t>(継続)</t>
    </r>
    <rPh sb="10" eb="12">
      <t>ケイゾク</t>
    </rPh>
    <phoneticPr fontId="1"/>
  </si>
  <si>
    <t>カーフガラスレザー</t>
    <phoneticPr fontId="1"/>
  </si>
  <si>
    <t>#MOUTON</t>
    <phoneticPr fontId="1"/>
  </si>
  <si>
    <t>（仔牛革)</t>
  </si>
  <si>
    <t>ボリューミーな足元の遊びのある素材使いですが、</t>
    <rPh sb="7" eb="9">
      <t>アシモト</t>
    </rPh>
    <phoneticPr fontId="1"/>
  </si>
  <si>
    <t>×ムートン(羊毛皮)</t>
    <rPh sb="6" eb="7">
      <t>ヒツジ</t>
    </rPh>
    <rPh sb="7" eb="9">
      <t>ケガワ</t>
    </rPh>
    <phoneticPr fontId="1"/>
  </si>
  <si>
    <t>メンズのドレスシューズ職人の手による作りの為、</t>
    <rPh sb="11" eb="13">
      <t>ショクニン</t>
    </rPh>
    <rPh sb="14" eb="15">
      <t>テ</t>
    </rPh>
    <rPh sb="21" eb="22">
      <t>タメ</t>
    </rPh>
    <phoneticPr fontId="1"/>
  </si>
  <si>
    <t>とてもしっかり、長くお履きいただけます。</t>
    <rPh sb="8" eb="9">
      <t>ナガ</t>
    </rPh>
    <rPh sb="11" eb="12">
      <t>ハ</t>
    </rPh>
    <phoneticPr fontId="1"/>
  </si>
  <si>
    <t>ストラップのバックルの内側にはゴムが入っているので</t>
    <rPh sb="11" eb="13">
      <t>ウチガワ</t>
    </rPh>
    <rPh sb="18" eb="19">
      <t>ハイ</t>
    </rPh>
    <phoneticPr fontId="1"/>
  </si>
  <si>
    <t>甲のサイズにぴったりと合わせてお履きいただけます。</t>
    <rPh sb="0" eb="1">
      <t>コウ</t>
    </rPh>
    <rPh sb="11" eb="12">
      <t>ア</t>
    </rPh>
    <rPh sb="16" eb="17">
      <t>ハ</t>
    </rPh>
    <phoneticPr fontId="1"/>
  </si>
  <si>
    <t>カーフガラス(仔牛革)</t>
    <rPh sb="7" eb="8">
      <t>コ</t>
    </rPh>
    <rPh sb="8" eb="9">
      <t>ウシ</t>
    </rPh>
    <rPh sb="9" eb="10">
      <t>カワ</t>
    </rPh>
    <phoneticPr fontId="1"/>
  </si>
  <si>
    <t>×オイルレザー(牛革)</t>
    <rPh sb="8" eb="9">
      <t>ギュウ</t>
    </rPh>
    <rPh sb="9" eb="10">
      <t>カワ</t>
    </rPh>
    <phoneticPr fontId="1"/>
  </si>
  <si>
    <t>カーフガラスレザー</t>
    <phoneticPr fontId="1"/>
  </si>
  <si>
    <t>小さなスタッズを施したインポートの革コバがポイントの</t>
    <rPh sb="0" eb="1">
      <t>チイ</t>
    </rPh>
    <rPh sb="8" eb="9">
      <t>ホドコ</t>
    </rPh>
    <rPh sb="17" eb="18">
      <t>カワ</t>
    </rPh>
    <phoneticPr fontId="1"/>
  </si>
  <si>
    <t>チェルシーブーツ。モードな中にもPelleternoらしい</t>
    <phoneticPr fontId="1"/>
  </si>
  <si>
    <t>曲線のサイドゴアなどの女性らしいラインが含まれており</t>
    <phoneticPr fontId="1"/>
  </si>
  <si>
    <t>履くたびにツヤがあがり、長くお履きいただけるブーツです。</t>
    <rPh sb="0" eb="1">
      <t>ハ</t>
    </rPh>
    <rPh sb="12" eb="13">
      <t>ナガ</t>
    </rPh>
    <rPh sb="15" eb="16">
      <t>ハ</t>
    </rPh>
    <phoneticPr fontId="1"/>
  </si>
  <si>
    <t>#BLACK</t>
    <phoneticPr fontId="1"/>
  </si>
  <si>
    <t>#BURGUNDY</t>
    <phoneticPr fontId="1"/>
  </si>
  <si>
    <t>BURGはヌメ調の牛革を薄く柔らかく特別に加工したレザー。</t>
    <rPh sb="7" eb="8">
      <t>チョウ</t>
    </rPh>
    <rPh sb="9" eb="10">
      <t>ギュウ</t>
    </rPh>
    <rPh sb="10" eb="11">
      <t>カワ</t>
    </rPh>
    <rPh sb="12" eb="13">
      <t>ウス</t>
    </rPh>
    <rPh sb="14" eb="15">
      <t>ヤワ</t>
    </rPh>
    <rPh sb="18" eb="20">
      <t>トクベツ</t>
    </rPh>
    <rPh sb="21" eb="23">
      <t>カコウ</t>
    </rPh>
    <phoneticPr fontId="1"/>
  </si>
  <si>
    <t>牛オイルレザー(牛革)</t>
    <rPh sb="0" eb="1">
      <t>ギュウ</t>
    </rPh>
    <rPh sb="8" eb="9">
      <t>ギュウ</t>
    </rPh>
    <rPh sb="9" eb="10">
      <t>カワ</t>
    </rPh>
    <phoneticPr fontId="1"/>
  </si>
  <si>
    <t>×スタッズ付ウェルト</t>
    <phoneticPr fontId="1"/>
  </si>
  <si>
    <t>ストレッチ加工を施した軽く柔らかなラムレザーを使用した</t>
    <rPh sb="5" eb="7">
      <t>カコウ</t>
    </rPh>
    <rPh sb="8" eb="9">
      <t>ホドコ</t>
    </rPh>
    <rPh sb="11" eb="12">
      <t>カル</t>
    </rPh>
    <rPh sb="13" eb="14">
      <t>ヤワ</t>
    </rPh>
    <rPh sb="23" eb="25">
      <t>シヨウ</t>
    </rPh>
    <phoneticPr fontId="1"/>
  </si>
  <si>
    <t>バックファスナーをデザインに取り入れることで、ストレッチ</t>
    <rPh sb="14" eb="15">
      <t>ト</t>
    </rPh>
    <rPh sb="16" eb="17">
      <t>イ</t>
    </rPh>
    <phoneticPr fontId="1"/>
  </si>
  <si>
    <t>ミディアム丈で、スカートやクロップド丈のボトムなど</t>
    <rPh sb="5" eb="6">
      <t>タケ</t>
    </rPh>
    <rPh sb="18" eb="19">
      <t>タケ</t>
    </rPh>
    <phoneticPr fontId="1"/>
  </si>
  <si>
    <t>ストレッチブーツです。</t>
    <phoneticPr fontId="1"/>
  </si>
  <si>
    <t>その柔らかさと履き心地の良さで2018AWの人気商品でした。</t>
    <rPh sb="2" eb="3">
      <t>ヤワ</t>
    </rPh>
    <rPh sb="7" eb="8">
      <t>ハ</t>
    </rPh>
    <rPh sb="9" eb="11">
      <t>ココチ</t>
    </rPh>
    <rPh sb="12" eb="13">
      <t>ヨ</t>
    </rPh>
    <rPh sb="22" eb="24">
      <t>ニンキ</t>
    </rPh>
    <rPh sb="24" eb="26">
      <t>ショウヒン</t>
    </rPh>
    <phoneticPr fontId="1"/>
  </si>
  <si>
    <t>ブーツの脱ぎ履きの大変さを軽減。</t>
    <rPh sb="4" eb="5">
      <t>ヌ</t>
    </rPh>
    <rPh sb="6" eb="7">
      <t>ハ</t>
    </rPh>
    <rPh sb="9" eb="11">
      <t>タイヘン</t>
    </rPh>
    <rPh sb="13" eb="15">
      <t>ケイゲン</t>
    </rPh>
    <phoneticPr fontId="1"/>
  </si>
  <si>
    <t>足入れ抜群のスクエアトゥ木型を使用したパンプスは</t>
    <rPh sb="0" eb="1">
      <t>アシ</t>
    </rPh>
    <rPh sb="1" eb="2">
      <t>イ</t>
    </rPh>
    <rPh sb="3" eb="5">
      <t>バツグン</t>
    </rPh>
    <phoneticPr fontId="1"/>
  </si>
  <si>
    <t>今期よりセットバック(後ろ重心)のかまぼこヒールに。</t>
    <rPh sb="0" eb="2">
      <t>コンキ</t>
    </rPh>
    <rPh sb="11" eb="12">
      <t>ウシ</t>
    </rPh>
    <rPh sb="13" eb="15">
      <t>ジュウシン</t>
    </rPh>
    <phoneticPr fontId="1"/>
  </si>
  <si>
    <t>トゥ先を広めにとったスクエアトゥのローヒール。</t>
    <rPh sb="2" eb="3">
      <t>サキ</t>
    </rPh>
    <rPh sb="4" eb="5">
      <t>ヒロ</t>
    </rPh>
    <phoneticPr fontId="1"/>
  </si>
  <si>
    <t>踏ん張れる木型です。ローヒールですが木型のつま先を</t>
    <rPh sb="0" eb="1">
      <t>フ</t>
    </rPh>
    <rPh sb="2" eb="3">
      <t>バ</t>
    </rPh>
    <rPh sb="5" eb="7">
      <t>キガタ</t>
    </rPh>
    <rPh sb="18" eb="20">
      <t>キガタ</t>
    </rPh>
    <rPh sb="23" eb="24">
      <t>サキ</t>
    </rPh>
    <phoneticPr fontId="1"/>
  </si>
  <si>
    <t>足指が楽に広がり足に負担をかけず、しっかりと足が</t>
    <rPh sb="0" eb="2">
      <t>アシユビ</t>
    </rPh>
    <rPh sb="3" eb="4">
      <t>ラク</t>
    </rPh>
    <rPh sb="5" eb="6">
      <t>ヒロ</t>
    </rPh>
    <rPh sb="8" eb="9">
      <t>アシ</t>
    </rPh>
    <rPh sb="22" eb="23">
      <t>アシ</t>
    </rPh>
    <phoneticPr fontId="1"/>
  </si>
  <si>
    <t>長めにすることですっきりとした印象にしています。</t>
    <rPh sb="0" eb="1">
      <t>ナガ</t>
    </rPh>
    <rPh sb="15" eb="17">
      <t>インショウ</t>
    </rPh>
    <phoneticPr fontId="1"/>
  </si>
  <si>
    <t>TR-4</t>
    <phoneticPr fontId="1"/>
  </si>
  <si>
    <t>TR-3</t>
    <phoneticPr fontId="1"/>
  </si>
  <si>
    <t>イタリア製の最高級ヘアカーフを使用した、Ｖカットが</t>
    <rPh sb="4" eb="5">
      <t>セイ</t>
    </rPh>
    <rPh sb="6" eb="9">
      <t>サイコウキュウ</t>
    </rPh>
    <rPh sb="15" eb="17">
      <t>シヨウ</t>
    </rPh>
    <phoneticPr fontId="1"/>
  </si>
  <si>
    <t>美しく足を包み込むスリッパタイプのデザインは</t>
    <rPh sb="0" eb="1">
      <t>ウツク</t>
    </rPh>
    <rPh sb="3" eb="4">
      <t>アシ</t>
    </rPh>
    <rPh sb="5" eb="6">
      <t>ツツ</t>
    </rPh>
    <rPh sb="7" eb="8">
      <t>コ</t>
    </rPh>
    <phoneticPr fontId="1"/>
  </si>
  <si>
    <t>今年らしいパイソンプリントレザーと、高級感のある</t>
    <rPh sb="0" eb="2">
      <t>コトシ</t>
    </rPh>
    <rPh sb="18" eb="21">
      <t>コウキュウカン</t>
    </rPh>
    <phoneticPr fontId="1"/>
  </si>
  <si>
    <t>パブーシュ風にもお履きいただけます。</t>
    <rPh sb="5" eb="6">
      <t>フウ</t>
    </rPh>
    <rPh sb="9" eb="10">
      <t>ハ</t>
    </rPh>
    <phoneticPr fontId="1"/>
  </si>
  <si>
    <t>ストレッチスリッポンです。</t>
    <phoneticPr fontId="1"/>
  </si>
  <si>
    <t>アシンメトリーな切り替えのラインと、同色異素材のガラス</t>
    <rPh sb="8" eb="9">
      <t>キ</t>
    </rPh>
    <rPh sb="10" eb="11">
      <t>カ</t>
    </rPh>
    <rPh sb="18" eb="20">
      <t>ドウショク</t>
    </rPh>
    <rPh sb="20" eb="21">
      <t>イ</t>
    </rPh>
    <rPh sb="21" eb="23">
      <t>ソザイ</t>
    </rPh>
    <phoneticPr fontId="1"/>
  </si>
  <si>
    <t>レザーとの組合せがどこかスポーティでもあり、モードでも</t>
    <rPh sb="5" eb="7">
      <t>クミアワ</t>
    </rPh>
    <phoneticPr fontId="1"/>
  </si>
  <si>
    <t>あり、足元に程よい存在感を与えてくれるデザインです。</t>
    <rPh sb="3" eb="5">
      <t>アシモト</t>
    </rPh>
    <rPh sb="6" eb="7">
      <t>ホド</t>
    </rPh>
    <rPh sb="9" eb="12">
      <t>ソンザイカン</t>
    </rPh>
    <rPh sb="13" eb="14">
      <t>アタ</t>
    </rPh>
    <phoneticPr fontId="1"/>
  </si>
  <si>
    <t>特筆すべきはその履き心地。足を入れていただいた瞬間の</t>
    <rPh sb="0" eb="2">
      <t>トクヒツ</t>
    </rPh>
    <rPh sb="8" eb="9">
      <t>ハ</t>
    </rPh>
    <rPh sb="10" eb="12">
      <t>ゴコチ</t>
    </rPh>
    <rPh sb="13" eb="14">
      <t>アシ</t>
    </rPh>
    <rPh sb="15" eb="16">
      <t>イ</t>
    </rPh>
    <rPh sb="23" eb="25">
      <t>シュンカン</t>
    </rPh>
    <phoneticPr fontId="1"/>
  </si>
  <si>
    <t>バックスリットに施したＬ字の金具がポイント。綺麗な形の</t>
    <phoneticPr fontId="1"/>
  </si>
  <si>
    <t>ポインテッド木型を生かしたシンプルなフォルムにバック</t>
    <rPh sb="6" eb="8">
      <t>キガタ</t>
    </rPh>
    <rPh sb="9" eb="10">
      <t>イ</t>
    </rPh>
    <phoneticPr fontId="1"/>
  </si>
  <si>
    <t>ジップとＬ字金具のエッセンスを加え、ミニマルな美しさを</t>
    <rPh sb="5" eb="6">
      <t>ジ</t>
    </rPh>
    <rPh sb="6" eb="8">
      <t>カナグ</t>
    </rPh>
    <rPh sb="15" eb="16">
      <t>クワ</t>
    </rPh>
    <rPh sb="23" eb="24">
      <t>ウツク</t>
    </rPh>
    <phoneticPr fontId="1"/>
  </si>
  <si>
    <t>表現しました。美しい光沢でお手入れも簡単な</t>
    <rPh sb="0" eb="2">
      <t>ヒョウゲン</t>
    </rPh>
    <phoneticPr fontId="1"/>
  </si>
  <si>
    <t>オイルレザーは履き込むほどに上品な質感になり経年変化を</t>
    <rPh sb="7" eb="8">
      <t>ハ</t>
    </rPh>
    <rPh sb="9" eb="10">
      <t>コ</t>
    </rPh>
    <rPh sb="22" eb="24">
      <t>ケイネン</t>
    </rPh>
    <rPh sb="24" eb="26">
      <t>ヘンカ</t>
    </rPh>
    <phoneticPr fontId="1"/>
  </si>
  <si>
    <t>楽しんでいただける一足です。ゆったりめのポインテッドの</t>
    <rPh sb="0" eb="1">
      <t>タノ</t>
    </rPh>
    <rPh sb="9" eb="11">
      <t>イッソク</t>
    </rPh>
    <phoneticPr fontId="1"/>
  </si>
  <si>
    <t>木型は幅広のお客様にも安心のPelleternoのベストセラーです。</t>
    <rPh sb="0" eb="2">
      <t>キガタ</t>
    </rPh>
    <rPh sb="3" eb="5">
      <t>ハバヒロ</t>
    </rPh>
    <rPh sb="7" eb="9">
      <t>キャクサマ</t>
    </rPh>
    <rPh sb="11" eb="13">
      <t>アンシン</t>
    </rPh>
    <phoneticPr fontId="1"/>
  </si>
  <si>
    <t>Pelleterno定番ショートブーツの新色はCognac(コニャック)。</t>
    <rPh sb="10" eb="12">
      <t>テイバン</t>
    </rPh>
    <rPh sb="20" eb="22">
      <t>シンショク</t>
    </rPh>
    <phoneticPr fontId="1"/>
  </si>
  <si>
    <t>寄木細工のようなスタックヒールがポイントのブーツです。</t>
    <rPh sb="0" eb="1">
      <t>ヨ</t>
    </rPh>
    <rPh sb="1" eb="2">
      <t>キ</t>
    </rPh>
    <rPh sb="2" eb="4">
      <t>サイク</t>
    </rPh>
    <phoneticPr fontId="1"/>
  </si>
  <si>
    <t>大人気商品であるMS-13をブラッシュアップ。</t>
    <rPh sb="0" eb="3">
      <t>ダイニンキ</t>
    </rPh>
    <rPh sb="3" eb="5">
      <t>ショウヒン</t>
    </rPh>
    <phoneticPr fontId="1"/>
  </si>
  <si>
    <t>今年らしい厚底のボリュームブーツに仕上げました。</t>
    <rPh sb="0" eb="2">
      <t>コトシ</t>
    </rPh>
    <rPh sb="5" eb="7">
      <t>アツゾコ</t>
    </rPh>
    <rPh sb="17" eb="19">
      <t>シア</t>
    </rPh>
    <phoneticPr fontId="1"/>
  </si>
  <si>
    <t>毎年大人気の角金つきのバックジップブーツのシリーズとして</t>
    <rPh sb="0" eb="2">
      <t>マイトシ</t>
    </rPh>
    <rPh sb="2" eb="5">
      <t>ダイニンキ</t>
    </rPh>
    <rPh sb="6" eb="7">
      <t>カド</t>
    </rPh>
    <rPh sb="7" eb="8">
      <t>カネ</t>
    </rPh>
    <phoneticPr fontId="1"/>
  </si>
  <si>
    <t>カーフのようなキメの細かさとなめらかさを持つ牛革を使用し</t>
    <rPh sb="10" eb="11">
      <t>コマ</t>
    </rPh>
    <rPh sb="20" eb="21">
      <t>モ</t>
    </rPh>
    <rPh sb="22" eb="23">
      <t>ギュウ</t>
    </rPh>
    <rPh sb="23" eb="24">
      <t>カワ</t>
    </rPh>
    <rPh sb="25" eb="27">
      <t>シヨウ</t>
    </rPh>
    <phoneticPr fontId="1"/>
  </si>
  <si>
    <t>大胆にもロングブーツに仕立てた生地タイプの２種類。</t>
    <rPh sb="0" eb="2">
      <t>ダイタン</t>
    </rPh>
    <rPh sb="11" eb="13">
      <t>シタ</t>
    </rPh>
    <rPh sb="15" eb="17">
      <t>キジ</t>
    </rPh>
    <rPh sb="22" eb="24">
      <t>シュルイ</t>
    </rPh>
    <phoneticPr fontId="1"/>
  </si>
  <si>
    <t>ブラウンをベースにしたチェック柄のロングブーツはまさに</t>
    <rPh sb="15" eb="16">
      <t>ガラ</t>
    </rPh>
    <phoneticPr fontId="1"/>
  </si>
  <si>
    <t>19AWのPelleternoのシーズンイメージとなる一足です。</t>
    <rPh sb="27" eb="28">
      <t>イッ</t>
    </rPh>
    <rPh sb="28" eb="29">
      <t>アシ</t>
    </rPh>
    <phoneticPr fontId="1"/>
  </si>
  <si>
    <t>ストレッチコーデュロイ生地を使用したニーブーツです。</t>
    <rPh sb="11" eb="13">
      <t>キジ</t>
    </rPh>
    <rPh sb="14" eb="16">
      <t>シヨウ</t>
    </rPh>
    <phoneticPr fontId="1"/>
  </si>
  <si>
    <t>18AWに展開した生地とは違い、今年は縦畝でより縦のライン</t>
    <rPh sb="5" eb="7">
      <t>テンカイ</t>
    </rPh>
    <rPh sb="9" eb="11">
      <t>キジ</t>
    </rPh>
    <rPh sb="13" eb="14">
      <t>チガ</t>
    </rPh>
    <rPh sb="16" eb="18">
      <t>コトシ</t>
    </rPh>
    <rPh sb="19" eb="20">
      <t>タテ</t>
    </rPh>
    <rPh sb="20" eb="21">
      <t>ウネ</t>
    </rPh>
    <rPh sb="24" eb="25">
      <t>タテ</t>
    </rPh>
    <phoneticPr fontId="1"/>
  </si>
  <si>
    <t>を強調し、足をすっきりと長く見せてくれる効果を持たせまし</t>
    <rPh sb="1" eb="3">
      <t>キョウチョウ</t>
    </rPh>
    <rPh sb="5" eb="6">
      <t>アシ</t>
    </rPh>
    <rPh sb="12" eb="13">
      <t>ナガ</t>
    </rPh>
    <rPh sb="14" eb="15">
      <t>ミ</t>
    </rPh>
    <rPh sb="20" eb="22">
      <t>コウカ</t>
    </rPh>
    <rPh sb="23" eb="24">
      <t>モ</t>
    </rPh>
    <phoneticPr fontId="1"/>
  </si>
  <si>
    <t>た。バックジッパー付きなので、ストレッチブーツにありがち</t>
    <rPh sb="9" eb="10">
      <t>ツキ</t>
    </rPh>
    <phoneticPr fontId="1"/>
  </si>
  <si>
    <t>な面倒な脱ぎ履きはありません。</t>
    <rPh sb="1" eb="3">
      <t>メンドウ</t>
    </rPh>
    <rPh sb="4" eb="5">
      <t>ヌ</t>
    </rPh>
    <rPh sb="6" eb="7">
      <t>ハ</t>
    </rPh>
    <phoneticPr fontId="1"/>
  </si>
  <si>
    <t>19AW注目のライトカラーのロングブーツは、あえて遊び心の</t>
    <rPh sb="4" eb="6">
      <t>チュウモク</t>
    </rPh>
    <rPh sb="25" eb="26">
      <t>アソ</t>
    </rPh>
    <rPh sb="27" eb="28">
      <t>ゴコロ</t>
    </rPh>
    <phoneticPr fontId="1"/>
  </si>
  <si>
    <t>ある素材づかいをチョイスすることで、今期注目の洋服との</t>
    <rPh sb="2" eb="4">
      <t>ソザイ</t>
    </rPh>
    <rPh sb="18" eb="20">
      <t>コンキ</t>
    </rPh>
    <rPh sb="20" eb="22">
      <t>チュウモク</t>
    </rPh>
    <rPh sb="23" eb="25">
      <t>ヨウフク</t>
    </rPh>
    <phoneticPr fontId="1"/>
  </si>
  <si>
    <t>旬のスクエアトゥで、とにかく履きやすく、そして高級感の</t>
    <rPh sb="0" eb="1">
      <t>シュン</t>
    </rPh>
    <rPh sb="14" eb="15">
      <t>ハ</t>
    </rPh>
    <rPh sb="23" eb="26">
      <t>コウキュウカン</t>
    </rPh>
    <phoneticPr fontId="1"/>
  </si>
  <si>
    <t>ある大人顔の新木型を作りました。3cmのローヒール。</t>
    <rPh sb="2" eb="4">
      <t>オトナ</t>
    </rPh>
    <rPh sb="4" eb="5">
      <t>カオ</t>
    </rPh>
    <rPh sb="6" eb="7">
      <t>シン</t>
    </rPh>
    <rPh sb="7" eb="9">
      <t>キガタ</t>
    </rPh>
    <rPh sb="10" eb="11">
      <t>ツク</t>
    </rPh>
    <phoneticPr fontId="1"/>
  </si>
  <si>
    <t>牛スムースレザーを贅沢に使ったニーブーツは、柔かく、</t>
    <rPh sb="0" eb="1">
      <t>ギュウ</t>
    </rPh>
    <rPh sb="9" eb="11">
      <t>ゼイタク</t>
    </rPh>
    <rPh sb="12" eb="13">
      <t>ツカ</t>
    </rPh>
    <rPh sb="22" eb="23">
      <t>ヤワラ</t>
    </rPh>
    <phoneticPr fontId="1"/>
  </si>
  <si>
    <t>ぐしゅっと下に落として履いていただくコーディネートも</t>
    <rPh sb="5" eb="6">
      <t>シタ</t>
    </rPh>
    <rPh sb="7" eb="8">
      <t>オ</t>
    </rPh>
    <rPh sb="11" eb="12">
      <t>ハ</t>
    </rPh>
    <phoneticPr fontId="1"/>
  </si>
  <si>
    <t>おすすめ。筒の内側にはベルトがあり、バックルで調節する</t>
    <rPh sb="5" eb="6">
      <t>ツツ</t>
    </rPh>
    <rPh sb="7" eb="9">
      <t>ウチガワ</t>
    </rPh>
    <rPh sb="23" eb="25">
      <t>チョウセツ</t>
    </rPh>
    <phoneticPr fontId="1"/>
  </si>
  <si>
    <t>ことが可能。ブーツが下に落ちていってしまうのを防ぐこと</t>
    <rPh sb="3" eb="5">
      <t>カノウ</t>
    </rPh>
    <rPh sb="10" eb="11">
      <t>シタ</t>
    </rPh>
    <rPh sb="12" eb="13">
      <t>オ</t>
    </rPh>
    <rPh sb="23" eb="24">
      <t>フセ</t>
    </rPh>
    <phoneticPr fontId="1"/>
  </si>
  <si>
    <t>モンクストラップシューズのモコモコムートンver.。</t>
    <phoneticPr fontId="1"/>
  </si>
  <si>
    <t>包み込まれるような感触は、本物のイタリアンラムレザー</t>
    <rPh sb="0" eb="1">
      <t>ツツ</t>
    </rPh>
    <rPh sb="2" eb="3">
      <t>コ</t>
    </rPh>
    <rPh sb="9" eb="11">
      <t>カンショク</t>
    </rPh>
    <rPh sb="13" eb="15">
      <t>ホンモノ</t>
    </rPh>
    <phoneticPr fontId="1"/>
  </si>
  <si>
    <t>だからこそ味わえる感触です。</t>
    <rPh sb="5" eb="6">
      <t>アジ</t>
    </rPh>
    <rPh sb="9" eb="11">
      <t>カンショク</t>
    </rPh>
    <phoneticPr fontId="1"/>
  </si>
  <si>
    <t>にも合わせやすいバランスです。本物のイタリアンラムレザー</t>
    <rPh sb="2" eb="3">
      <t>ア</t>
    </rPh>
    <rPh sb="15" eb="17">
      <t>ホンモノ</t>
    </rPh>
    <phoneticPr fontId="1"/>
  </si>
  <si>
    <t>だからこその足をふんわりと包み込むような感触を楽しんで。</t>
    <rPh sb="6" eb="7">
      <t>アシ</t>
    </rPh>
    <rPh sb="13" eb="14">
      <t>ツツ</t>
    </rPh>
    <rPh sb="15" eb="16">
      <t>コ</t>
    </rPh>
    <rPh sb="20" eb="22">
      <t>カンショク</t>
    </rPh>
    <rPh sb="23" eb="24">
      <t>タノ</t>
    </rPh>
    <phoneticPr fontId="1"/>
  </si>
  <si>
    <t>ジッパーなしでそのままお履きいただくタイプのアンクル</t>
    <rPh sb="12" eb="13">
      <t>ハ</t>
    </rPh>
    <phoneticPr fontId="1"/>
  </si>
  <si>
    <t>ブーツです。</t>
    <phoneticPr fontId="1"/>
  </si>
  <si>
    <t>筒の上部にスポンジを入れてボリュームを出したデザイン</t>
    <rPh sb="0" eb="1">
      <t>ツツ</t>
    </rPh>
    <rPh sb="2" eb="4">
      <t>ジョウブ</t>
    </rPh>
    <rPh sb="10" eb="11">
      <t>イ</t>
    </rPh>
    <rPh sb="19" eb="20">
      <t>ダ</t>
    </rPh>
    <phoneticPr fontId="1"/>
  </si>
  <si>
    <t>で、パンツにもスカートにも合わせやすい一足になってい</t>
    <rPh sb="13" eb="14">
      <t>ア</t>
    </rPh>
    <rPh sb="19" eb="21">
      <t>イッソク</t>
    </rPh>
    <phoneticPr fontId="1"/>
  </si>
  <si>
    <t>ます。筒幅が広く足首が細く見える効果もあります。</t>
    <rPh sb="3" eb="4">
      <t>ツツ</t>
    </rPh>
    <rPh sb="4" eb="5">
      <t>ハバ</t>
    </rPh>
    <rPh sb="6" eb="7">
      <t>ヒロ</t>
    </rPh>
    <rPh sb="8" eb="9">
      <t>アシ</t>
    </rPh>
    <rPh sb="9" eb="10">
      <t>クビ</t>
    </rPh>
    <rPh sb="11" eb="12">
      <t>ホソ</t>
    </rPh>
    <rPh sb="13" eb="14">
      <t>ミ</t>
    </rPh>
    <rPh sb="16" eb="18">
      <t>コウカ</t>
    </rPh>
    <phoneticPr fontId="1"/>
  </si>
  <si>
    <t>シンプルなデザインなので、19AWらしい思い切った素材</t>
    <rPh sb="20" eb="21">
      <t>オモ</t>
    </rPh>
    <rPh sb="22" eb="23">
      <t>キ</t>
    </rPh>
    <rPh sb="25" eb="27">
      <t>ソザイ</t>
    </rPh>
    <phoneticPr fontId="1"/>
  </si>
  <si>
    <t>や色で楽しんで。</t>
    <rPh sb="1" eb="2">
      <t>イロ</t>
    </rPh>
    <rPh sb="3" eb="4">
      <t>タノ</t>
    </rPh>
    <phoneticPr fontId="1"/>
  </si>
  <si>
    <t>19AWトレンドのタータンチェックをブーツにしました。</t>
    <phoneticPr fontId="1"/>
  </si>
  <si>
    <t>チェック柄ではありますが、色柄を濃いめの色合いでまとめる</t>
    <rPh sb="4" eb="5">
      <t>ガラ</t>
    </rPh>
    <rPh sb="13" eb="14">
      <t>イロ</t>
    </rPh>
    <rPh sb="14" eb="15">
      <t>ガラ</t>
    </rPh>
    <rPh sb="16" eb="17">
      <t>コ</t>
    </rPh>
    <rPh sb="20" eb="22">
      <t>イロア</t>
    </rPh>
    <phoneticPr fontId="1"/>
  </si>
  <si>
    <t>ことでコーディネートの邪魔をしない、程良い存在感のある</t>
    <rPh sb="11" eb="13">
      <t>ジャマ</t>
    </rPh>
    <rPh sb="18" eb="19">
      <t>ホド</t>
    </rPh>
    <rPh sb="19" eb="20">
      <t>イ</t>
    </rPh>
    <rPh sb="21" eb="24">
      <t>ソンザイカン</t>
    </rPh>
    <phoneticPr fontId="1"/>
  </si>
  <si>
    <t>19AWらしい色合いでコーディネートのポイントに。</t>
    <rPh sb="7" eb="9">
      <t>イロア</t>
    </rPh>
    <phoneticPr fontId="1"/>
  </si>
  <si>
    <t>※TARTANのみジッパー取付の仕様が変わるため、</t>
    <rPh sb="13" eb="15">
      <t>トリツケ</t>
    </rPh>
    <rPh sb="16" eb="18">
      <t>シヨウ</t>
    </rPh>
    <rPh sb="19" eb="20">
      <t>カ</t>
    </rPh>
    <phoneticPr fontId="1"/>
  </si>
  <si>
    <t>OCW-1</t>
    <phoneticPr fontId="1"/>
  </si>
  <si>
    <t>19AW外せない素材のひとつ、パイソン柄をふんだんに</t>
    <rPh sb="4" eb="5">
      <t>ハズ</t>
    </rPh>
    <rPh sb="8" eb="10">
      <t>ソザイ</t>
    </rPh>
    <rPh sb="19" eb="20">
      <t>ガラ</t>
    </rPh>
    <phoneticPr fontId="1"/>
  </si>
  <si>
    <t>ポインテッドのミュールパンプスです。</t>
    <phoneticPr fontId="1"/>
  </si>
  <si>
    <t>安定感の中に大人の女性の少しセクシーな抜け感も感じ</t>
    <rPh sb="0" eb="3">
      <t>アンテイカン</t>
    </rPh>
    <rPh sb="4" eb="5">
      <t>ナカ</t>
    </rPh>
    <rPh sb="6" eb="8">
      <t>オトナ</t>
    </rPh>
    <rPh sb="9" eb="11">
      <t>ジョセイ</t>
    </rPh>
    <rPh sb="12" eb="13">
      <t>スコ</t>
    </rPh>
    <rPh sb="19" eb="20">
      <t>ヌ</t>
    </rPh>
    <rPh sb="21" eb="22">
      <t>カン</t>
    </rPh>
    <rPh sb="23" eb="24">
      <t>カン</t>
    </rPh>
    <phoneticPr fontId="1"/>
  </si>
  <si>
    <t>させるデザインとなっています。</t>
    <phoneticPr fontId="1"/>
  </si>
  <si>
    <t>ひも状にしたデザインは、足を入れるとしっかりとした</t>
    <rPh sb="2" eb="3">
      <t>ジョウ</t>
    </rPh>
    <rPh sb="12" eb="13">
      <t>アシ</t>
    </rPh>
    <rPh sb="14" eb="15">
      <t>イ</t>
    </rPh>
    <phoneticPr fontId="1"/>
  </si>
  <si>
    <t>キレイ色のシルキーは、素足にも黒いタイツにも合うよ</t>
    <rPh sb="3" eb="4">
      <t>イロ</t>
    </rPh>
    <rPh sb="11" eb="13">
      <t>スアシ</t>
    </rPh>
    <rPh sb="15" eb="16">
      <t>クロ</t>
    </rPh>
    <rPh sb="22" eb="23">
      <t>ア</t>
    </rPh>
    <phoneticPr fontId="1"/>
  </si>
  <si>
    <t>２色のスタック革を細かくつなぎ合わせて制作された</t>
    <rPh sb="1" eb="2">
      <t>イロ</t>
    </rPh>
    <rPh sb="7" eb="8">
      <t>カワ</t>
    </rPh>
    <rPh sb="9" eb="10">
      <t>コマ</t>
    </rPh>
    <rPh sb="15" eb="16">
      <t>ア</t>
    </rPh>
    <rPh sb="19" eb="21">
      <t>セイサク</t>
    </rPh>
    <phoneticPr fontId="1"/>
  </si>
  <si>
    <t>ロング丈のワイドパンツやスカートにぴったりの一足。</t>
    <rPh sb="3" eb="4">
      <t>タケ</t>
    </rPh>
    <rPh sb="22" eb="24">
      <t>イッソク</t>
    </rPh>
    <phoneticPr fontId="1"/>
  </si>
  <si>
    <t>上品なデザインのビット金具つきの柔らかなローファーに</t>
    <rPh sb="0" eb="2">
      <t>ジョウヒン</t>
    </rPh>
    <rPh sb="11" eb="13">
      <t>カナグ</t>
    </rPh>
    <rPh sb="16" eb="17">
      <t>ヤワ</t>
    </rPh>
    <phoneticPr fontId="1"/>
  </si>
  <si>
    <t>仕上げました。</t>
    <rPh sb="0" eb="2">
      <t>シア</t>
    </rPh>
    <phoneticPr fontId="1"/>
  </si>
  <si>
    <t>かかとには芯を入れておらず、かかとを踏んで</t>
    <rPh sb="5" eb="6">
      <t>シン</t>
    </rPh>
    <rPh sb="7" eb="8">
      <t>イ</t>
    </rPh>
    <rPh sb="18" eb="19">
      <t>フ</t>
    </rPh>
    <phoneticPr fontId="1"/>
  </si>
  <si>
    <t>マットなツヤ感の牛スムースレザーからお選び頂けます。</t>
    <rPh sb="6" eb="7">
      <t>カン</t>
    </rPh>
    <rPh sb="8" eb="9">
      <t>ギュウ</t>
    </rPh>
    <rPh sb="19" eb="20">
      <t>エラ</t>
    </rPh>
    <rPh sb="21" eb="22">
      <t>イタダ</t>
    </rPh>
    <phoneticPr fontId="1"/>
  </si>
  <si>
    <t>イタリアからインポートしたパイソン型押しのレザーは</t>
    <rPh sb="17" eb="18">
      <t>カタ</t>
    </rPh>
    <rPh sb="18" eb="19">
      <t>オ</t>
    </rPh>
    <phoneticPr fontId="1"/>
  </si>
  <si>
    <t>ゴートレザーをベースにした足馴染みのよいものです。</t>
    <rPh sb="13" eb="14">
      <t>アシ</t>
    </rPh>
    <rPh sb="14" eb="16">
      <t>ナジ</t>
    </rPh>
    <phoneticPr fontId="1"/>
  </si>
  <si>
    <t>他にキレイ色のスムースレザーのバリエーションも。</t>
    <phoneticPr fontId="1"/>
  </si>
  <si>
    <t>スタックレザーは芸術品のよう。</t>
    <rPh sb="8" eb="10">
      <t>ゲイジュツ</t>
    </rPh>
    <rPh sb="10" eb="11">
      <t>ヒン</t>
    </rPh>
    <phoneticPr fontId="1"/>
  </si>
  <si>
    <t>ハード過ぎないのが人気の要因。定番BLKはごく薄く軽い</t>
    <rPh sb="3" eb="4">
      <t>ス</t>
    </rPh>
    <rPh sb="9" eb="11">
      <t>ニンキ</t>
    </rPh>
    <rPh sb="12" eb="14">
      <t>ヨウイン</t>
    </rPh>
    <phoneticPr fontId="1"/>
  </si>
  <si>
    <t>カーフレザーを使用、足に吸い付くような履き心地です。</t>
    <rPh sb="7" eb="9">
      <t>シヨウ</t>
    </rPh>
    <rPh sb="10" eb="11">
      <t>アシ</t>
    </rPh>
    <rPh sb="12" eb="13">
      <t>ス</t>
    </rPh>
    <rPh sb="14" eb="15">
      <t>ツ</t>
    </rPh>
    <rPh sb="19" eb="20">
      <t>ハ</t>
    </rPh>
    <rPh sb="21" eb="23">
      <t>ゴコチ</t>
    </rPh>
    <phoneticPr fontId="1"/>
  </si>
  <si>
    <t>使用するレザーはBLACKは定番の水染めのカーフオイル</t>
    <rPh sb="0" eb="2">
      <t>シヨウ</t>
    </rPh>
    <rPh sb="14" eb="16">
      <t>テイバン</t>
    </rPh>
    <rPh sb="17" eb="18">
      <t>ミズ</t>
    </rPh>
    <rPh sb="18" eb="19">
      <t>ソ</t>
    </rPh>
    <phoneticPr fontId="1"/>
  </si>
  <si>
    <t>※防水機能はございません</t>
    <rPh sb="1" eb="3">
      <t>ボウスイ</t>
    </rPh>
    <rPh sb="3" eb="5">
      <t>キノウ</t>
    </rPh>
    <phoneticPr fontId="1"/>
  </si>
  <si>
    <t>ベーシックかつ今年らしいシルエットに仕上げたスムースタイ</t>
    <rPh sb="7" eb="9">
      <t>コトシ</t>
    </rPh>
    <rPh sb="18" eb="20">
      <t>シア</t>
    </rPh>
    <phoneticPr fontId="1"/>
  </si>
  <si>
    <t>プと、ネップツイードのような凹凸を持たせたチェック生地を</t>
    <phoneticPr fontId="1"/>
  </si>
  <si>
    <t>細やかなギザコバもエレガントです。柔らかなカーフガラス</t>
    <rPh sb="0" eb="1">
      <t>コマ</t>
    </rPh>
    <rPh sb="17" eb="18">
      <t>ヤワ</t>
    </rPh>
    <phoneticPr fontId="1"/>
  </si>
  <si>
    <t>を使用した定番タイプやコンビカラーも。</t>
    <rPh sb="1" eb="3">
      <t>シヨウ</t>
    </rPh>
    <rPh sb="5" eb="7">
      <t>テイバン</t>
    </rPh>
    <phoneticPr fontId="1"/>
  </si>
  <si>
    <t>#TERRA ROSSA</t>
    <phoneticPr fontId="1"/>
  </si>
  <si>
    <t>#TERRA ROSSA</t>
    <phoneticPr fontId="1"/>
  </si>
  <si>
    <t>レザー。雨染みになりにくく、お手入れもしやすいレザーで</t>
    <rPh sb="4" eb="5">
      <t>アメ</t>
    </rPh>
    <rPh sb="5" eb="6">
      <t>シ</t>
    </rPh>
    <rPh sb="15" eb="17">
      <t>テイ</t>
    </rPh>
    <phoneticPr fontId="1"/>
  </si>
  <si>
    <t>(綿60%, アクリル40%)</t>
    <rPh sb="1" eb="2">
      <t>メン</t>
    </rPh>
    <phoneticPr fontId="1"/>
  </si>
  <si>
    <t>(綿50%,レーヨン50%)</t>
    <rPh sb="1" eb="2">
      <t>メン</t>
    </rPh>
    <phoneticPr fontId="1"/>
  </si>
  <si>
    <r>
      <rPr>
        <b/>
        <sz val="10"/>
        <color rgb="FFEE4B1E"/>
        <rFont val="游明朝"/>
        <family val="1"/>
        <charset val="128"/>
      </rPr>
      <t xml:space="preserve"> www.pelleterno.com/next</t>
    </r>
    <r>
      <rPr>
        <b/>
        <sz val="10"/>
        <color rgb="FF92D050"/>
        <rFont val="游明朝"/>
        <family val="1"/>
        <charset val="128"/>
      </rPr>
      <t xml:space="preserve">  </t>
    </r>
    <r>
      <rPr>
        <sz val="9"/>
        <rFont val="游明朝"/>
        <family val="1"/>
        <charset val="128"/>
      </rPr>
      <t xml:space="preserve">にてweb上でもPelleterno 2019 Autumn Winter Collectionをご覧いただけます </t>
    </r>
    <rPh sb="31" eb="32">
      <t>ジョウ</t>
    </rPh>
    <rPh sb="76" eb="77">
      <t>ラン</t>
    </rPh>
    <phoneticPr fontId="1"/>
  </si>
  <si>
    <r>
      <rPr>
        <b/>
        <sz val="11"/>
        <color rgb="FFEE4B1E"/>
        <rFont val="游明朝"/>
        <family val="1"/>
        <charset val="128"/>
      </rPr>
      <t>www.pelleterno.com/next</t>
    </r>
    <r>
      <rPr>
        <b/>
        <sz val="11"/>
        <color rgb="FF008080"/>
        <rFont val="游明朝"/>
        <family val="1"/>
        <charset val="128"/>
      </rPr>
      <t xml:space="preserve">  </t>
    </r>
    <r>
      <rPr>
        <sz val="9"/>
        <rFont val="游明朝"/>
        <family val="1"/>
        <charset val="128"/>
      </rPr>
      <t>にてWeb上でもデザイン・色展開をご確認いただけます。</t>
    </r>
    <rPh sb="30" eb="31">
      <t>ウエ</t>
    </rPh>
    <rPh sb="38" eb="39">
      <t>イロ</t>
    </rPh>
    <rPh sb="39" eb="41">
      <t>テンカイ</t>
    </rPh>
    <rPh sb="43" eb="45">
      <t>カクニン</t>
    </rPh>
    <phoneticPr fontId="1"/>
  </si>
  <si>
    <t>　　　　　　　◆納期は予定です。前後する可能性がありますのでご了承ください。またご希望の納期がございましたらオーダーの際にご記入ください。また納期変更の際は早目にご連絡ください。</t>
    <rPh sb="8" eb="10">
      <t>ノウキ</t>
    </rPh>
    <rPh sb="11" eb="13">
      <t>ヨテイ</t>
    </rPh>
    <rPh sb="16" eb="18">
      <t>ゼンゴ</t>
    </rPh>
    <rPh sb="20" eb="23">
      <t>カノウセイ</t>
    </rPh>
    <rPh sb="31" eb="33">
      <t>リョウショウ</t>
    </rPh>
    <rPh sb="41" eb="43">
      <t>キボウ</t>
    </rPh>
    <rPh sb="44" eb="46">
      <t>ノウキ</t>
    </rPh>
    <rPh sb="59" eb="60">
      <t>サイ</t>
    </rPh>
    <rPh sb="62" eb="64">
      <t>キニュウ</t>
    </rPh>
    <rPh sb="71" eb="73">
      <t>ノウキ</t>
    </rPh>
    <rPh sb="73" eb="75">
      <t>ヘンコウ</t>
    </rPh>
    <rPh sb="76" eb="77">
      <t>サイ</t>
    </rPh>
    <rPh sb="78" eb="80">
      <t>ハヤメ</t>
    </rPh>
    <rPh sb="82" eb="84">
      <t>レンラク</t>
    </rPh>
    <phoneticPr fontId="1"/>
  </si>
  <si>
    <r>
      <rPr>
        <sz val="12"/>
        <rFont val="游明朝"/>
        <family val="1"/>
        <charset val="128"/>
      </rPr>
      <t xml:space="preserve">Eterno co.,ltd.      </t>
    </r>
    <r>
      <rPr>
        <sz val="12"/>
        <rFont val="Book Antiqua"/>
        <family val="1"/>
      </rPr>
      <t xml:space="preserve"> </t>
    </r>
    <r>
      <rPr>
        <sz val="9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sz val="9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　　　　　　　　　</t>
    </r>
    <r>
      <rPr>
        <sz val="8"/>
        <rFont val="游明朝"/>
        <family val="1"/>
        <charset val="128"/>
      </rPr>
      <t>東京都杉並区荻窪</t>
    </r>
    <r>
      <rPr>
        <sz val="9"/>
        <rFont val="游明朝"/>
        <family val="1"/>
        <charset val="128"/>
      </rPr>
      <t>5-16-20 SN Bldg#401  Phone: 03-3393-1197  Fax: 03-3393-1193  Email: eterno_pelle@ybb.ne.jp                                                                                                                                                                                                                                                         w w w . p e l l e t e r n o . c o m     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　　　　　　　　　　　　　　　　　　　　　　　　　　　　　　　　　　　　　　　　　　　　　　　　　　　　　　　　　　　　　　　　</t>
    </r>
    <rPh sb="262" eb="265">
      <t>トウキョウト</t>
    </rPh>
    <rPh sb="265" eb="268">
      <t>スギナミク</t>
    </rPh>
    <rPh sb="268" eb="270">
      <t>オギクボ</t>
    </rPh>
    <phoneticPr fontId="1"/>
  </si>
  <si>
    <t>見た目はもちろん、なにより履き心地の評判の高いアシンメ</t>
    <rPh sb="0" eb="1">
      <t>ミ</t>
    </rPh>
    <rPh sb="2" eb="3">
      <t>メ</t>
    </rPh>
    <rPh sb="13" eb="14">
      <t>ハ</t>
    </rPh>
    <rPh sb="15" eb="17">
      <t>ゴコチ</t>
    </rPh>
    <rPh sb="18" eb="20">
      <t>ヒョウバン</t>
    </rPh>
    <rPh sb="21" eb="22">
      <t>タカ</t>
    </rPh>
    <phoneticPr fontId="1"/>
  </si>
  <si>
    <t>トリーカッティングのデザインをポインテッド木型にも。</t>
    <rPh sb="21" eb="23">
      <t>キガタ</t>
    </rPh>
    <phoneticPr fontId="1"/>
  </si>
  <si>
    <t>使ったミュールパンプスです。甲をしっかり深めに覆う</t>
    <rPh sb="0" eb="1">
      <t>ツカ</t>
    </rPh>
    <rPh sb="14" eb="15">
      <t>コウ</t>
    </rPh>
    <rPh sb="20" eb="21">
      <t>フカ</t>
    </rPh>
    <rPh sb="23" eb="24">
      <t>オオ</t>
    </rPh>
    <phoneticPr fontId="1"/>
  </si>
  <si>
    <t>デザインで、ヒールの高さを感じさせない履き心地。</t>
    <rPh sb="10" eb="11">
      <t>タカ</t>
    </rPh>
    <rPh sb="13" eb="14">
      <t>カン</t>
    </rPh>
    <rPh sb="19" eb="20">
      <t>ハ</t>
    </rPh>
    <rPh sb="21" eb="23">
      <t>ゴコチ</t>
    </rPh>
    <phoneticPr fontId="1"/>
  </si>
  <si>
    <t>足を綺麗に見せてくれるとともに、痛くなりやすい骨の部分</t>
    <phoneticPr fontId="1"/>
  </si>
  <si>
    <t>をうまく避けてくれるので足がとても楽です。今年らしい</t>
    <rPh sb="4" eb="5">
      <t>サ</t>
    </rPh>
    <phoneticPr fontId="1"/>
  </si>
  <si>
    <t>タータンチェックと、カラーMIXが楽しいコンビネーション</t>
    <phoneticPr fontId="1"/>
  </si>
  <si>
    <t>タイプのバリエーション。セットバックヒールで安定感も◎。</t>
    <phoneticPr fontId="1"/>
  </si>
  <si>
    <t>一足に。素材違いでキレイ色のシルキーも。</t>
    <rPh sb="0" eb="2">
      <t>イッソク</t>
    </rPh>
    <phoneticPr fontId="1"/>
  </si>
  <si>
    <t>品番がAP-4に変更となります。また、ハリのある生地の</t>
    <rPh sb="0" eb="2">
      <t>ヒンバン</t>
    </rPh>
    <rPh sb="8" eb="10">
      <t>ヘンコウ</t>
    </rPh>
    <rPh sb="24" eb="26">
      <t>キジ</t>
    </rPh>
    <phoneticPr fontId="1"/>
  </si>
  <si>
    <t>特性によりつま先部分に少しシワが寄ることがあります。</t>
    <rPh sb="0" eb="2">
      <t>トクセイ</t>
    </rPh>
    <rPh sb="7" eb="8">
      <t>サキ</t>
    </rPh>
    <rPh sb="8" eb="10">
      <t>ブブン</t>
    </rPh>
    <rPh sb="11" eb="12">
      <t>スコ</t>
    </rPh>
    <rPh sb="16" eb="17">
      <t>ヨ</t>
    </rPh>
    <phoneticPr fontId="1"/>
  </si>
  <si>
    <t>少しだけウエスタンテイストのデザインは、奥行きのある</t>
    <rPh sb="0" eb="1">
      <t>スコ</t>
    </rPh>
    <rPh sb="20" eb="22">
      <t>オクユキ</t>
    </rPh>
    <phoneticPr fontId="1"/>
  </si>
  <si>
    <t>秋のファッションが楽しくなりそうな一足に仕上げました。</t>
    <rPh sb="0" eb="1">
      <t>アキ</t>
    </rPh>
    <rPh sb="9" eb="10">
      <t>タノ</t>
    </rPh>
    <rPh sb="17" eb="19">
      <t>イッソク</t>
    </rPh>
    <rPh sb="20" eb="22">
      <t>シア</t>
    </rPh>
    <phoneticPr fontId="1"/>
  </si>
  <si>
    <t>木型はPelleternoのベストセラー、GS-17と同じ木型です。</t>
    <rPh sb="0" eb="2">
      <t>キガタ</t>
    </rPh>
    <rPh sb="27" eb="28">
      <t>オナ</t>
    </rPh>
    <rPh sb="29" eb="31">
      <t>キガタ</t>
    </rPh>
    <phoneticPr fontId="1"/>
  </si>
  <si>
    <t>#OFF WHITE</t>
    <phoneticPr fontId="1"/>
  </si>
  <si>
    <t>#TWEED-CHECK</t>
    <phoneticPr fontId="1"/>
  </si>
  <si>
    <t>#PONY-BLACK</t>
    <phoneticPr fontId="1"/>
  </si>
  <si>
    <t>透明感が特徴のイタリア製カーフベロアと、</t>
    <rPh sb="0" eb="3">
      <t>トウメイカン</t>
    </rPh>
    <rPh sb="4" eb="6">
      <t>トクチョウ</t>
    </rPh>
    <rPh sb="11" eb="12">
      <t>セイ</t>
    </rPh>
    <phoneticPr fontId="1"/>
  </si>
  <si>
    <t>#D.BROWN</t>
    <phoneticPr fontId="1"/>
  </si>
  <si>
    <t>#COGNAC</t>
    <phoneticPr fontId="1"/>
  </si>
  <si>
    <r>
      <t>PS-4　　　　</t>
    </r>
    <r>
      <rPr>
        <sz val="8"/>
        <rFont val="游明朝"/>
        <family val="1"/>
        <charset val="128"/>
      </rPr>
      <t>(継続・新色)</t>
    </r>
    <rPh sb="9" eb="11">
      <t>ケイゾク</t>
    </rPh>
    <rPh sb="12" eb="14">
      <t>シンショク</t>
    </rPh>
    <phoneticPr fontId="1"/>
  </si>
  <si>
    <r>
      <t>GS-17　　　</t>
    </r>
    <r>
      <rPr>
        <sz val="8"/>
        <rFont val="游明朝"/>
        <family val="1"/>
        <charset val="128"/>
      </rPr>
      <t>(継続・新色)</t>
    </r>
    <rPh sb="9" eb="11">
      <t>ケイゾク</t>
    </rPh>
    <rPh sb="12" eb="14">
      <t>シンショク</t>
    </rPh>
    <phoneticPr fontId="1"/>
  </si>
  <si>
    <r>
      <t>AP-1　　　　</t>
    </r>
    <r>
      <rPr>
        <sz val="8"/>
        <rFont val="游明朝"/>
        <family val="1"/>
        <charset val="128"/>
      </rPr>
      <t>(継続・新色)</t>
    </r>
    <rPh sb="9" eb="11">
      <t>ケイゾク</t>
    </rPh>
    <rPh sb="12" eb="14">
      <t>シンショク</t>
    </rPh>
    <phoneticPr fontId="1"/>
  </si>
  <si>
    <t>#PLUM</t>
    <phoneticPr fontId="1"/>
  </si>
  <si>
    <r>
      <t>#DARK PEACOCK</t>
    </r>
    <r>
      <rPr>
        <sz val="8"/>
        <color rgb="FFEE4B1E"/>
        <rFont val="游明朝"/>
        <family val="1"/>
        <charset val="128"/>
      </rPr>
      <t xml:space="preserve"> </t>
    </r>
    <phoneticPr fontId="1"/>
  </si>
  <si>
    <t>#KHAKI</t>
    <phoneticPr fontId="1"/>
  </si>
  <si>
    <t>#CORAL BEIGE</t>
    <phoneticPr fontId="1"/>
  </si>
  <si>
    <t>#GINGER(CAMEL)</t>
    <phoneticPr fontId="1"/>
  </si>
  <si>
    <t>ヘアカーフより長い毛を持つカウヘアーを使用して</t>
    <rPh sb="7" eb="8">
      <t>ナガ</t>
    </rPh>
    <rPh sb="9" eb="10">
      <t>ケ</t>
    </rPh>
    <rPh sb="11" eb="12">
      <t>モ</t>
    </rPh>
    <rPh sb="19" eb="21">
      <t>シヨウ</t>
    </rPh>
    <phoneticPr fontId="1"/>
  </si>
  <si>
    <t>GLL-1</t>
    <phoneticPr fontId="1"/>
  </si>
  <si>
    <t>#NAVY</t>
    <phoneticPr fontId="1"/>
  </si>
  <si>
    <t>シュリンクヌバックレザー(牛革)</t>
    <rPh sb="13" eb="14">
      <t>ギュウ</t>
    </rPh>
    <rPh sb="14" eb="15">
      <t>カワ</t>
    </rPh>
    <phoneticPr fontId="1"/>
  </si>
  <si>
    <t>×キッドレザー(山羊革)</t>
    <rPh sb="8" eb="10">
      <t>ヤギ</t>
    </rPh>
    <rPh sb="10" eb="11">
      <t>カワ</t>
    </rPh>
    <phoneticPr fontId="1"/>
  </si>
  <si>
    <t>トータルカラーコーディネートに。</t>
    <phoneticPr fontId="1"/>
  </si>
  <si>
    <t>×オイルレザー(牛革)</t>
    <rPh sb="8" eb="9">
      <t>ギュウ</t>
    </rPh>
    <rPh sb="9" eb="10">
      <t>カワ</t>
    </rPh>
    <phoneticPr fontId="1"/>
  </si>
  <si>
    <t>#BLACK</t>
    <phoneticPr fontId="1"/>
  </si>
  <si>
    <t>#BLACK</t>
    <phoneticPr fontId="1"/>
  </si>
  <si>
    <t>※ORW-1に使用の素材等もお選びいただけます</t>
    <rPh sb="7" eb="9">
      <t>シヨウ</t>
    </rPh>
    <rPh sb="10" eb="12">
      <t>ソザイ</t>
    </rPh>
    <rPh sb="12" eb="13">
      <t>ナド</t>
    </rPh>
    <rPh sb="15" eb="16">
      <t>エラ</t>
    </rPh>
    <phoneticPr fontId="1"/>
  </si>
  <si>
    <t>牛スムースレザー(牛革)</t>
    <rPh sb="0" eb="1">
      <t>ギュウ</t>
    </rPh>
    <rPh sb="9" eb="10">
      <t>ギュウ</t>
    </rPh>
    <rPh sb="10" eb="11">
      <t>カワ</t>
    </rPh>
    <phoneticPr fontId="1"/>
  </si>
  <si>
    <t>ミニマルな牛スムースレザーでのお作りも可能です。</t>
    <rPh sb="5" eb="6">
      <t>ギュウ</t>
    </rPh>
    <rPh sb="16" eb="17">
      <t>ツク</t>
    </rPh>
    <rPh sb="19" eb="21">
      <t>カノウ</t>
    </rPh>
    <phoneticPr fontId="1"/>
  </si>
  <si>
    <t>水に強いEVAソールとの組合せで雨の日も安心です。</t>
    <rPh sb="0" eb="1">
      <t>ミズ</t>
    </rPh>
    <rPh sb="2" eb="3">
      <t>ツヨ</t>
    </rPh>
    <rPh sb="12" eb="14">
      <t>クミアワ</t>
    </rPh>
    <rPh sb="16" eb="17">
      <t>アメ</t>
    </rPh>
    <rPh sb="18" eb="19">
      <t>ヒ</t>
    </rPh>
    <rPh sb="20" eb="22">
      <t>アンシン</t>
    </rPh>
    <phoneticPr fontId="1"/>
  </si>
  <si>
    <t>※TR-3使用素材</t>
    <rPh sb="5" eb="7">
      <t>シヨウ</t>
    </rPh>
    <rPh sb="7" eb="9">
      <t>ソザイ</t>
    </rPh>
    <phoneticPr fontId="1"/>
  </si>
  <si>
    <t>注目のロングブーツが登場。筒太めなのにすっきり見える形。</t>
    <rPh sb="0" eb="2">
      <t>チュウモク</t>
    </rPh>
    <rPh sb="10" eb="12">
      <t>トウジョウ</t>
    </rPh>
    <rPh sb="13" eb="14">
      <t>ツツ</t>
    </rPh>
    <rPh sb="14" eb="15">
      <t>フト</t>
    </rPh>
    <rPh sb="23" eb="24">
      <t>ミ</t>
    </rPh>
    <rPh sb="26" eb="27">
      <t>カタチ</t>
    </rPh>
    <phoneticPr fontId="1"/>
  </si>
  <si>
    <t>ができます。筒太めなのにすっきり見えるシルエットです。</t>
    <rPh sb="6" eb="7">
      <t>ツツ</t>
    </rPh>
    <rPh sb="7" eb="8">
      <t>フト</t>
    </rPh>
    <rPh sb="16" eb="17">
      <t>ミ</t>
    </rPh>
    <phoneticPr fontId="1"/>
  </si>
  <si>
    <t>Pelleterno定番のナナメロングブーツです。</t>
  </si>
  <si>
    <t>※濃色のシュリンクヌバックは初めのうちは色落ちしやすいの</t>
  </si>
  <si>
    <t>で防水スプレー等で色止めをおすすめします</t>
  </si>
  <si>
    <t>素材定番のシュリンクヌバックのネイビーはシュリンクが</t>
    <phoneticPr fontId="1"/>
  </si>
  <si>
    <t>空気を含み、暖かくお布団にくるまれているような履き心地。</t>
    <rPh sb="0" eb="2">
      <t>クウキ</t>
    </rPh>
    <rPh sb="3" eb="4">
      <t>フク</t>
    </rPh>
    <rPh sb="6" eb="7">
      <t>アタタ</t>
    </rPh>
    <rPh sb="10" eb="12">
      <t>フトン</t>
    </rPh>
    <rPh sb="23" eb="24">
      <t>ハ</t>
    </rPh>
    <rPh sb="25" eb="27">
      <t>ゴコチ</t>
    </rPh>
    <phoneticPr fontId="1"/>
  </si>
  <si>
    <t>くるくると巻いてもしわのつきにくいレザーのため。ご旅行に</t>
    <rPh sb="25" eb="27">
      <t>リョコウ</t>
    </rPh>
    <phoneticPr fontId="1"/>
  </si>
  <si>
    <t>持って行ったり、収納もラクチンです。</t>
    <rPh sb="0" eb="1">
      <t>モ</t>
    </rPh>
    <rPh sb="3" eb="4">
      <t>イ</t>
    </rPh>
    <rPh sb="8" eb="10">
      <t>シュウノウ</t>
    </rPh>
    <phoneticPr fontId="1"/>
  </si>
  <si>
    <t>柔らかなカーフレザーのスムースタイプもあります。</t>
    <rPh sb="0" eb="1">
      <t>ヤワ</t>
    </rPh>
    <phoneticPr fontId="1"/>
  </si>
  <si>
    <t>今年らしいアイボリー(牛スムースレザー)もあります。</t>
    <rPh sb="0" eb="2">
      <t>コトシ</t>
    </rPh>
    <rPh sb="11" eb="12">
      <t>ギュウ</t>
    </rPh>
    <phoneticPr fontId="1"/>
  </si>
  <si>
    <t>#BLK/WHT</t>
    <phoneticPr fontId="1"/>
  </si>
  <si>
    <t>#FOREST GRAY</t>
    <phoneticPr fontId="1"/>
  </si>
  <si>
    <t>#PYTHON-GRAY</t>
    <phoneticPr fontId="1"/>
  </si>
  <si>
    <t>サイズ展開　35…約22.5cm／36…約23.0cm／37…約23.5cm／38…約24.0cm／39…約24.5cm　※デザインや木型によって左右する場合があります。サイズのマーク表示をご確認ください　　　　　　　　　　　　　　　　　　　　　　　　　　　　　　　　　　　　             　　 　　  　　　　　Sizeのマーク表示／●…小さめサイズ(大きめアソートがおすすめ)　▲…少し小さめサイズ(アソートをずらすほどではないが小さめ)　○…大きめで余裕のあるサイズ(アソートをずらすほどではないが大きめ)　表示なし…ぴったりサイズ
オーダーシート内のオレンジの塗りつぶし部分　　　はサンプルでお作りのあるサイズです</t>
    <rPh sb="3" eb="5">
      <t>テンカイ</t>
    </rPh>
    <rPh sb="9" eb="10">
      <t>ヤク</t>
    </rPh>
    <rPh sb="20" eb="21">
      <t>ヤク</t>
    </rPh>
    <rPh sb="31" eb="32">
      <t>ヤク</t>
    </rPh>
    <rPh sb="42" eb="43">
      <t>ヤク</t>
    </rPh>
    <rPh sb="53" eb="54">
      <t>ヤク</t>
    </rPh>
    <rPh sb="67" eb="69">
      <t>キガタ</t>
    </rPh>
    <rPh sb="73" eb="75">
      <t>サユウ</t>
    </rPh>
    <rPh sb="77" eb="79">
      <t>バアイ</t>
    </rPh>
    <rPh sb="92" eb="94">
      <t>ヒョウジ</t>
    </rPh>
    <rPh sb="96" eb="98">
      <t>カクニン</t>
    </rPh>
    <rPh sb="258" eb="259">
      <t>オオ</t>
    </rPh>
    <rPh sb="263" eb="265">
      <t>ヒョウジ</t>
    </rPh>
    <phoneticPr fontId="1"/>
  </si>
  <si>
    <t>コーディネートすることでより映える一足です。</t>
    <rPh sb="14" eb="15">
      <t>ハ</t>
    </rPh>
    <rPh sb="17" eb="19">
      <t>イッソク</t>
    </rPh>
    <phoneticPr fontId="1"/>
  </si>
  <si>
    <t>うにセレクトした色。</t>
    <rPh sb="8" eb="9">
      <t>イロ</t>
    </rPh>
    <phoneticPr fontId="1"/>
  </si>
  <si>
    <t>#PYTHON-RED</t>
    <phoneticPr fontId="1"/>
  </si>
  <si>
    <t>足の細い方もぴったり履けるよう内側にはゴム付き。</t>
    <rPh sb="0" eb="1">
      <t>アシ</t>
    </rPh>
    <rPh sb="2" eb="3">
      <t>ホソ</t>
    </rPh>
    <rPh sb="4" eb="5">
      <t>カタ</t>
    </rPh>
    <rPh sb="10" eb="11">
      <t>ハ</t>
    </rPh>
    <rPh sb="15" eb="17">
      <t>ウチガワ</t>
    </rPh>
    <rPh sb="21" eb="22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</si>
</sst>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sz val="9"/>
      <name val="Book Antiqua"/>
      <family val="1"/>
    </font>
    <font>
      <sz val="9"/>
      <color indexed="53"/>
      <name val="ＭＳ Ｐ明朝"/>
      <family val="1"/>
      <charset val="128"/>
    </font>
    <font>
      <sz val="14"/>
      <name val="Book Antiqua"/>
      <family val="1"/>
    </font>
    <font>
      <sz val="26"/>
      <name val="Angsana New"/>
      <family val="1"/>
    </font>
    <font>
      <sz val="9"/>
      <name val="ＭＳ Ｐ明朝"/>
      <family val="1"/>
      <charset val="128"/>
    </font>
    <font>
      <sz val="9"/>
      <name val="游明朝"/>
      <family val="1"/>
      <charset val="128"/>
    </font>
    <font>
      <sz val="8"/>
      <name val="游明朝"/>
      <family val="1"/>
      <charset val="128"/>
    </font>
    <font>
      <sz val="6"/>
      <name val="游明朝"/>
      <family val="1"/>
      <charset val="128"/>
    </font>
    <font>
      <sz val="7"/>
      <name val="游明朝"/>
      <family val="1"/>
      <charset val="128"/>
    </font>
    <font>
      <sz val="7"/>
      <color indexed="8"/>
      <name val="游明朝"/>
      <family val="1"/>
      <charset val="128"/>
    </font>
    <font>
      <sz val="7"/>
      <color rgb="FFFF0000"/>
      <name val="游明朝"/>
      <family val="1"/>
      <charset val="128"/>
    </font>
    <font>
      <sz val="9"/>
      <name val="Century Gothic"/>
      <family val="2"/>
    </font>
    <font>
      <b/>
      <sz val="10"/>
      <color rgb="FF92D050"/>
      <name val="游明朝"/>
      <family val="1"/>
      <charset val="128"/>
    </font>
    <font>
      <b/>
      <sz val="9"/>
      <color rgb="FF92D050"/>
      <name val="游明朝"/>
      <family val="1"/>
      <charset val="128"/>
    </font>
    <font>
      <sz val="5"/>
      <name val="游明朝"/>
      <family val="1"/>
      <charset val="128"/>
    </font>
    <font>
      <sz val="11"/>
      <name val="游明朝"/>
      <family val="1"/>
      <charset val="128"/>
    </font>
    <font>
      <b/>
      <sz val="11"/>
      <color rgb="FF008080"/>
      <name val="游明朝"/>
      <family val="1"/>
      <charset val="128"/>
    </font>
    <font>
      <sz val="12"/>
      <name val="游明朝"/>
      <family val="1"/>
      <charset val="128"/>
    </font>
    <font>
      <sz val="9"/>
      <color rgb="FF00DBD6"/>
      <name val="游明朝"/>
      <family val="1"/>
      <charset val="128"/>
    </font>
    <font>
      <b/>
      <sz val="10"/>
      <color rgb="FFEE4B1E"/>
      <name val="游明朝"/>
      <family val="1"/>
      <charset val="128"/>
    </font>
    <font>
      <b/>
      <sz val="11"/>
      <color rgb="FFEE4B1E"/>
      <name val="游明朝"/>
      <family val="1"/>
      <charset val="128"/>
    </font>
    <font>
      <sz val="12"/>
      <name val="Book Antiqua"/>
      <family val="1"/>
    </font>
    <font>
      <sz val="8"/>
      <color rgb="FFEE4B1E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FDA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3" fillId="0" borderId="5" xfId="0" applyFont="1" applyBorder="1">
      <alignment vertical="center"/>
    </xf>
    <xf numFmtId="0" fontId="12" fillId="0" borderId="4" xfId="0" applyFont="1" applyBorder="1" applyAlignment="1">
      <alignment vertical="center"/>
    </xf>
    <xf numFmtId="0" fontId="13" fillId="0" borderId="4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6" xfId="0" applyFont="1" applyBorder="1">
      <alignment vertical="center"/>
    </xf>
    <xf numFmtId="0" fontId="12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17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3" fillId="0" borderId="13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3" fontId="9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EFDA"/>
      <color rgb="FFEE4B1E"/>
      <color rgb="FFFEF4EC"/>
      <color rgb="FFEEF8F8"/>
      <color rgb="FFDCF0F0"/>
      <color rgb="FFE1EBEB"/>
      <color rgb="FF00DBD6"/>
      <color rgb="FF008080"/>
      <color rgb="FFF2F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538896</xdr:colOff>
      <xdr:row>6</xdr:row>
      <xdr:rowOff>128743</xdr:rowOff>
    </xdr:from>
    <xdr:to>
      <xdr:col>12</xdr:col>
      <xdr:colOff>167451</xdr:colOff>
      <xdr:row>37</xdr:row>
      <xdr:rowOff>103726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149" y="1413013"/>
          <a:ext cx="3096083" cy="4651865"/>
        </a:xfrm>
        <a:prstGeom prst="rect">
          <a:avLst/>
        </a:prstGeom>
      </xdr:spPr>
    </xdr:pic>
    <xdr:clientData/>
  </xdr:twoCellAnchor>
  <xdr:twoCellAnchor>
    <xdr:from>
      <xdr:col>5</xdr:col>
      <xdr:colOff>374580</xdr:colOff>
      <xdr:row>214</xdr:row>
      <xdr:rowOff>149833</xdr:rowOff>
    </xdr:from>
    <xdr:to>
      <xdr:col>5</xdr:col>
      <xdr:colOff>599327</xdr:colOff>
      <xdr:row>215</xdr:row>
      <xdr:rowOff>139130</xdr:rowOff>
    </xdr:to>
    <xdr:sp macro="" textlink="">
      <xdr:nvSpPr>
        <xdr:cNvPr id="2" name="正方形/長方形 1"/>
        <xdr:cNvSpPr/>
      </xdr:nvSpPr>
      <xdr:spPr>
        <a:xfrm>
          <a:off x="3242782" y="31871294"/>
          <a:ext cx="224747" cy="1605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994479</xdr:colOff>
      <xdr:row>49</xdr:row>
      <xdr:rowOff>64213</xdr:rowOff>
    </xdr:from>
    <xdr:to>
      <xdr:col>3</xdr:col>
      <xdr:colOff>1</xdr:colOff>
      <xdr:row>50</xdr:row>
      <xdr:rowOff>85618</xdr:rowOff>
    </xdr:to>
    <xdr:sp macro="" textlink="">
      <xdr:nvSpPr>
        <xdr:cNvPr id="27" name="正方形/長方形 26"/>
        <xdr:cNvSpPr/>
      </xdr:nvSpPr>
      <xdr:spPr>
        <a:xfrm>
          <a:off x="2054001" y="7823342"/>
          <a:ext cx="246983" cy="1712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53512</xdr:colOff>
      <xdr:row>1</xdr:row>
      <xdr:rowOff>224747</xdr:rowOff>
    </xdr:from>
    <xdr:to>
      <xdr:col>10</xdr:col>
      <xdr:colOff>235449</xdr:colOff>
      <xdr:row>3</xdr:row>
      <xdr:rowOff>207266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3905" y="470899"/>
          <a:ext cx="1883595" cy="4748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224748</xdr:rowOff>
    </xdr:from>
    <xdr:to>
      <xdr:col>18</xdr:col>
      <xdr:colOff>556516</xdr:colOff>
      <xdr:row>5</xdr:row>
      <xdr:rowOff>139129</xdr:rowOff>
    </xdr:to>
    <xdr:sp macro="" textlink="">
      <xdr:nvSpPr>
        <xdr:cNvPr id="5" name="テキスト ボックス 4"/>
        <xdr:cNvSpPr txBox="1"/>
      </xdr:nvSpPr>
      <xdr:spPr>
        <a:xfrm>
          <a:off x="0" y="963203"/>
          <a:ext cx="11387190" cy="310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2019 Autumn</a:t>
          </a:r>
          <a:r>
            <a:rPr kumimoji="1" lang="en-US" altLang="ja-JP" sz="1200" baseline="0"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 Winter Collection</a:t>
          </a:r>
        </a:p>
      </xdr:txBody>
    </xdr:sp>
    <xdr:clientData/>
  </xdr:twoCellAnchor>
  <xdr:twoCellAnchor editAs="oneCell">
    <xdr:from>
      <xdr:col>12</xdr:col>
      <xdr:colOff>192641</xdr:colOff>
      <xdr:row>32</xdr:row>
      <xdr:rowOff>4980</xdr:rowOff>
    </xdr:from>
    <xdr:to>
      <xdr:col>17</xdr:col>
      <xdr:colOff>181940</xdr:colOff>
      <xdr:row>38</xdr:row>
      <xdr:rowOff>112003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5422" y="5216974"/>
          <a:ext cx="1006012" cy="1006012"/>
        </a:xfrm>
        <a:prstGeom prst="rect">
          <a:avLst/>
        </a:prstGeom>
      </xdr:spPr>
    </xdr:pic>
    <xdr:clientData/>
  </xdr:twoCellAnchor>
  <xdr:twoCellAnchor editAs="oneCell">
    <xdr:from>
      <xdr:col>17</xdr:col>
      <xdr:colOff>149834</xdr:colOff>
      <xdr:row>222</xdr:row>
      <xdr:rowOff>139132</xdr:rowOff>
    </xdr:from>
    <xdr:to>
      <xdr:col>17</xdr:col>
      <xdr:colOff>898989</xdr:colOff>
      <xdr:row>227</xdr:row>
      <xdr:rowOff>32107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9328" y="33219778"/>
          <a:ext cx="749155" cy="749155"/>
        </a:xfrm>
        <a:prstGeom prst="rect">
          <a:avLst/>
        </a:prstGeom>
      </xdr:spPr>
    </xdr:pic>
    <xdr:clientData/>
  </xdr:twoCellAnchor>
  <xdr:twoCellAnchor editAs="oneCell">
    <xdr:from>
      <xdr:col>2</xdr:col>
      <xdr:colOff>32105</xdr:colOff>
      <xdr:row>98</xdr:row>
      <xdr:rowOff>82407</xdr:rowOff>
    </xdr:from>
    <xdr:to>
      <xdr:col>2</xdr:col>
      <xdr:colOff>1198651</xdr:colOff>
      <xdr:row>104</xdr:row>
      <xdr:rowOff>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627" y="13920413"/>
          <a:ext cx="1166546" cy="816583"/>
        </a:xfrm>
        <a:prstGeom prst="rect">
          <a:avLst/>
        </a:prstGeom>
      </xdr:spPr>
    </xdr:pic>
    <xdr:clientData/>
  </xdr:twoCellAnchor>
  <xdr:twoCellAnchor editAs="oneCell">
    <xdr:from>
      <xdr:col>2</xdr:col>
      <xdr:colOff>42808</xdr:colOff>
      <xdr:row>114</xdr:row>
      <xdr:rowOff>32108</xdr:rowOff>
    </xdr:from>
    <xdr:to>
      <xdr:col>2</xdr:col>
      <xdr:colOff>1210323</xdr:colOff>
      <xdr:row>120</xdr:row>
      <xdr:rowOff>1003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330" y="17701518"/>
          <a:ext cx="1167515" cy="866880"/>
        </a:xfrm>
        <a:prstGeom prst="rect">
          <a:avLst/>
        </a:prstGeom>
      </xdr:spPr>
    </xdr:pic>
    <xdr:clientData/>
  </xdr:twoCellAnchor>
  <xdr:twoCellAnchor editAs="oneCell">
    <xdr:from>
      <xdr:col>2</xdr:col>
      <xdr:colOff>42809</xdr:colOff>
      <xdr:row>130</xdr:row>
      <xdr:rowOff>64214</xdr:rowOff>
    </xdr:from>
    <xdr:to>
      <xdr:col>2</xdr:col>
      <xdr:colOff>1220057</xdr:colOff>
      <xdr:row>136</xdr:row>
      <xdr:rowOff>12844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331" y="20130927"/>
          <a:ext cx="1177248" cy="8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42809</xdr:colOff>
      <xdr:row>138</xdr:row>
      <xdr:rowOff>10703</xdr:rowOff>
    </xdr:from>
    <xdr:to>
      <xdr:col>2</xdr:col>
      <xdr:colOff>1198653</xdr:colOff>
      <xdr:row>144</xdr:row>
      <xdr:rowOff>24831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331" y="21276068"/>
          <a:ext cx="1155844" cy="913117"/>
        </a:xfrm>
        <a:prstGeom prst="rect">
          <a:avLst/>
        </a:prstGeom>
      </xdr:spPr>
    </xdr:pic>
    <xdr:clientData/>
  </xdr:twoCellAnchor>
  <xdr:twoCellAnchor editAs="oneCell">
    <xdr:from>
      <xdr:col>2</xdr:col>
      <xdr:colOff>149831</xdr:colOff>
      <xdr:row>168</xdr:row>
      <xdr:rowOff>32105</xdr:rowOff>
    </xdr:from>
    <xdr:to>
      <xdr:col>2</xdr:col>
      <xdr:colOff>1070225</xdr:colOff>
      <xdr:row>175</xdr:row>
      <xdr:rowOff>115370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353" y="25878032"/>
          <a:ext cx="920394" cy="1132085"/>
        </a:xfrm>
        <a:prstGeom prst="rect">
          <a:avLst/>
        </a:prstGeom>
      </xdr:spPr>
    </xdr:pic>
    <xdr:clientData/>
  </xdr:twoCellAnchor>
  <xdr:twoCellAnchor editAs="oneCell">
    <xdr:from>
      <xdr:col>2</xdr:col>
      <xdr:colOff>149831</xdr:colOff>
      <xdr:row>176</xdr:row>
      <xdr:rowOff>42809</xdr:rowOff>
    </xdr:from>
    <xdr:to>
      <xdr:col>2</xdr:col>
      <xdr:colOff>1024334</xdr:colOff>
      <xdr:row>183</xdr:row>
      <xdr:rowOff>117725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353" y="27087388"/>
          <a:ext cx="874503" cy="1123736"/>
        </a:xfrm>
        <a:prstGeom prst="rect">
          <a:avLst/>
        </a:prstGeom>
      </xdr:spPr>
    </xdr:pic>
    <xdr:clientData/>
  </xdr:twoCellAnchor>
  <xdr:twoCellAnchor editAs="oneCell">
    <xdr:from>
      <xdr:col>2</xdr:col>
      <xdr:colOff>203344</xdr:colOff>
      <xdr:row>184</xdr:row>
      <xdr:rowOff>42810</xdr:rowOff>
    </xdr:from>
    <xdr:to>
      <xdr:col>2</xdr:col>
      <xdr:colOff>963204</xdr:colOff>
      <xdr:row>191</xdr:row>
      <xdr:rowOff>128080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66" y="28286040"/>
          <a:ext cx="759860" cy="1134091"/>
        </a:xfrm>
        <a:prstGeom prst="rect">
          <a:avLst/>
        </a:prstGeom>
      </xdr:spPr>
    </xdr:pic>
    <xdr:clientData/>
  </xdr:twoCellAnchor>
  <xdr:twoCellAnchor editAs="oneCell">
    <xdr:from>
      <xdr:col>2</xdr:col>
      <xdr:colOff>42809</xdr:colOff>
      <xdr:row>154</xdr:row>
      <xdr:rowOff>107020</xdr:rowOff>
    </xdr:from>
    <xdr:to>
      <xdr:col>2</xdr:col>
      <xdr:colOff>1187949</xdr:colOff>
      <xdr:row>160</xdr:row>
      <xdr:rowOff>92652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331" y="23855307"/>
          <a:ext cx="1145140" cy="884620"/>
        </a:xfrm>
        <a:prstGeom prst="rect">
          <a:avLst/>
        </a:prstGeom>
      </xdr:spPr>
    </xdr:pic>
    <xdr:clientData/>
  </xdr:twoCellAnchor>
  <xdr:twoCellAnchor editAs="oneCell">
    <xdr:from>
      <xdr:col>2</xdr:col>
      <xdr:colOff>53510</xdr:colOff>
      <xdr:row>204</xdr:row>
      <xdr:rowOff>117723</xdr:rowOff>
    </xdr:from>
    <xdr:to>
      <xdr:col>2</xdr:col>
      <xdr:colOff>1208974</xdr:colOff>
      <xdr:row>209</xdr:row>
      <xdr:rowOff>21404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" y="30191038"/>
          <a:ext cx="1155464" cy="652838"/>
        </a:xfrm>
        <a:prstGeom prst="rect">
          <a:avLst/>
        </a:prstGeom>
      </xdr:spPr>
    </xdr:pic>
    <xdr:clientData/>
  </xdr:twoCellAnchor>
  <xdr:oneCellAnchor>
    <xdr:from>
      <xdr:col>2</xdr:col>
      <xdr:colOff>64215</xdr:colOff>
      <xdr:row>147</xdr:row>
      <xdr:rowOff>96321</xdr:rowOff>
    </xdr:from>
    <xdr:ext cx="1048820" cy="697466"/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37" y="22795787"/>
          <a:ext cx="1048820" cy="697466"/>
        </a:xfrm>
        <a:prstGeom prst="rect">
          <a:avLst/>
        </a:prstGeom>
      </xdr:spPr>
    </xdr:pic>
    <xdr:clientData/>
  </xdr:oneCellAnchor>
  <xdr:oneCellAnchor>
    <xdr:from>
      <xdr:col>2</xdr:col>
      <xdr:colOff>53513</xdr:colOff>
      <xdr:row>122</xdr:row>
      <xdr:rowOff>1</xdr:rowOff>
    </xdr:from>
    <xdr:ext cx="1059522" cy="884702"/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5" y="18868063"/>
          <a:ext cx="1059522" cy="884702"/>
        </a:xfrm>
        <a:prstGeom prst="rect">
          <a:avLst/>
        </a:prstGeom>
      </xdr:spPr>
    </xdr:pic>
    <xdr:clientData/>
  </xdr:oneCellAnchor>
  <xdr:twoCellAnchor editAs="oneCell">
    <xdr:from>
      <xdr:col>2</xdr:col>
      <xdr:colOff>85619</xdr:colOff>
      <xdr:row>195</xdr:row>
      <xdr:rowOff>42809</xdr:rowOff>
    </xdr:from>
    <xdr:to>
      <xdr:col>2</xdr:col>
      <xdr:colOff>1171661</xdr:colOff>
      <xdr:row>202</xdr:row>
      <xdr:rowOff>96321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141" y="31164944"/>
          <a:ext cx="1086042" cy="1102332"/>
        </a:xfrm>
        <a:prstGeom prst="rect">
          <a:avLst/>
        </a:prstGeom>
      </xdr:spPr>
    </xdr:pic>
    <xdr:clientData/>
  </xdr:twoCellAnchor>
  <xdr:twoCellAnchor editAs="oneCell">
    <xdr:from>
      <xdr:col>2</xdr:col>
      <xdr:colOff>32106</xdr:colOff>
      <xdr:row>78</xdr:row>
      <xdr:rowOff>42810</xdr:rowOff>
    </xdr:from>
    <xdr:to>
      <xdr:col>2</xdr:col>
      <xdr:colOff>852200</xdr:colOff>
      <xdr:row>81</xdr:row>
      <xdr:rowOff>128427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628" y="8337052"/>
          <a:ext cx="820094" cy="535111"/>
        </a:xfrm>
        <a:prstGeom prst="rect">
          <a:avLst/>
        </a:prstGeom>
      </xdr:spPr>
    </xdr:pic>
    <xdr:clientData/>
  </xdr:twoCellAnchor>
  <xdr:twoCellAnchor editAs="oneCell">
    <xdr:from>
      <xdr:col>2</xdr:col>
      <xdr:colOff>299663</xdr:colOff>
      <xdr:row>81</xdr:row>
      <xdr:rowOff>117726</xdr:rowOff>
    </xdr:from>
    <xdr:to>
      <xdr:col>2</xdr:col>
      <xdr:colOff>1203407</xdr:colOff>
      <xdr:row>85</xdr:row>
      <xdr:rowOff>128427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185" y="8861462"/>
          <a:ext cx="903744" cy="610027"/>
        </a:xfrm>
        <a:prstGeom prst="rect">
          <a:avLst/>
        </a:prstGeom>
      </xdr:spPr>
    </xdr:pic>
    <xdr:clientData/>
  </xdr:twoCellAnchor>
  <xdr:twoCellAnchor editAs="oneCell">
    <xdr:from>
      <xdr:col>2</xdr:col>
      <xdr:colOff>32106</xdr:colOff>
      <xdr:row>88</xdr:row>
      <xdr:rowOff>64213</xdr:rowOff>
    </xdr:from>
    <xdr:to>
      <xdr:col>2</xdr:col>
      <xdr:colOff>1201121</xdr:colOff>
      <xdr:row>93</xdr:row>
      <xdr:rowOff>74916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628" y="9856769"/>
          <a:ext cx="1169015" cy="759860"/>
        </a:xfrm>
        <a:prstGeom prst="rect">
          <a:avLst/>
        </a:prstGeom>
      </xdr:spPr>
    </xdr:pic>
    <xdr:clientData/>
  </xdr:twoCellAnchor>
  <xdr:twoCellAnchor editAs="oneCell">
    <xdr:from>
      <xdr:col>2</xdr:col>
      <xdr:colOff>32107</xdr:colOff>
      <xdr:row>106</xdr:row>
      <xdr:rowOff>107022</xdr:rowOff>
    </xdr:from>
    <xdr:to>
      <xdr:col>2</xdr:col>
      <xdr:colOff>1206193</xdr:colOff>
      <xdr:row>111</xdr:row>
      <xdr:rowOff>53510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629" y="15379129"/>
          <a:ext cx="1174086" cy="695646"/>
        </a:xfrm>
        <a:prstGeom prst="rect">
          <a:avLst/>
        </a:prstGeom>
      </xdr:spPr>
    </xdr:pic>
    <xdr:clientData/>
  </xdr:twoCellAnchor>
  <xdr:twoCellAnchor editAs="oneCell">
    <xdr:from>
      <xdr:col>2</xdr:col>
      <xdr:colOff>32106</xdr:colOff>
      <xdr:row>161</xdr:row>
      <xdr:rowOff>96320</xdr:rowOff>
    </xdr:from>
    <xdr:to>
      <xdr:col>2</xdr:col>
      <xdr:colOff>1220056</xdr:colOff>
      <xdr:row>167</xdr:row>
      <xdr:rowOff>94233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628" y="26092078"/>
          <a:ext cx="1187950" cy="896902"/>
        </a:xfrm>
        <a:prstGeom prst="rect">
          <a:avLst/>
        </a:prstGeom>
      </xdr:spPr>
    </xdr:pic>
    <xdr:clientData/>
  </xdr:twoCellAnchor>
  <xdr:oneCellAnchor>
    <xdr:from>
      <xdr:col>2</xdr:col>
      <xdr:colOff>49956</xdr:colOff>
      <xdr:row>54</xdr:row>
      <xdr:rowOff>10702</xdr:rowOff>
    </xdr:from>
    <xdr:ext cx="1053129" cy="824074"/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478" y="8604606"/>
          <a:ext cx="1053129" cy="824074"/>
        </a:xfrm>
        <a:prstGeom prst="rect">
          <a:avLst/>
        </a:prstGeom>
      </xdr:spPr>
    </xdr:pic>
    <xdr:clientData/>
  </xdr:oneCellAnchor>
  <xdr:oneCellAnchor>
    <xdr:from>
      <xdr:col>2</xdr:col>
      <xdr:colOff>74916</xdr:colOff>
      <xdr:row>64</xdr:row>
      <xdr:rowOff>42809</xdr:rowOff>
    </xdr:from>
    <xdr:ext cx="1016335" cy="576770"/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38" y="10135028"/>
          <a:ext cx="1016335" cy="576770"/>
        </a:xfrm>
        <a:prstGeom prst="rect">
          <a:avLst/>
        </a:prstGeom>
      </xdr:spPr>
    </xdr:pic>
    <xdr:clientData/>
  </xdr:oneCellAnchor>
  <xdr:oneCellAnchor>
    <xdr:from>
      <xdr:col>2</xdr:col>
      <xdr:colOff>53512</xdr:colOff>
      <xdr:row>71</xdr:row>
      <xdr:rowOff>32107</xdr:rowOff>
    </xdr:from>
    <xdr:ext cx="1060285" cy="856180"/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4" y="11173146"/>
          <a:ext cx="1060285" cy="8561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3"/>
  <sheetViews>
    <sheetView tabSelected="1" topLeftCell="A39" zoomScale="96" zoomScaleNormal="96" workbookViewId="0">
      <selection activeCell="I53" sqref="I53:I54"/>
    </sheetView>
  </sheetViews>
  <sheetFormatPr defaultRowHeight="12.6" customHeight="1" outlineLevelRow="1"/>
  <cols>
    <col min="1" max="1" width="3.125" style="1" customWidth="1"/>
    <col min="2" max="2" width="10.875" style="1" customWidth="1"/>
    <col min="3" max="3" width="16.25" style="1" customWidth="1"/>
    <col min="4" max="4" width="4.375" style="1" customWidth="1"/>
    <col min="5" max="5" width="3.125" style="1" customWidth="1"/>
    <col min="6" max="6" width="9.375" style="2" customWidth="1"/>
    <col min="7" max="7" width="15" style="3" customWidth="1"/>
    <col min="8" max="8" width="14.25" style="3" customWidth="1"/>
    <col min="9" max="13" width="4.125" style="1" customWidth="1"/>
    <col min="14" max="14" width="0.625" style="1" customWidth="1"/>
    <col min="15" max="15" width="4.125" style="1" customWidth="1"/>
    <col min="16" max="16" width="0.625" style="1" customWidth="1"/>
    <col min="17" max="17" width="4.125" style="1" customWidth="1"/>
    <col min="18" max="18" width="36.25" style="1" customWidth="1"/>
    <col min="19" max="19" width="7.375" style="1" customWidth="1"/>
    <col min="20" max="16384" width="9" style="1"/>
  </cols>
  <sheetData>
    <row r="1" spans="1:23" s="4" customFormat="1" ht="19.5" customHeight="1" outlineLevel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46"/>
      <c r="U1" s="46"/>
      <c r="V1" s="46"/>
      <c r="W1" s="46"/>
    </row>
    <row r="2" spans="1:23" s="4" customFormat="1" ht="19.5" customHeight="1" outlineLevel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46"/>
      <c r="U2" s="46"/>
      <c r="V2" s="46"/>
      <c r="W2" s="46"/>
    </row>
    <row r="3" spans="1:23" s="4" customFormat="1" ht="19.5" customHeight="1" outlineLevel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46"/>
      <c r="U3" s="46"/>
      <c r="V3" s="46"/>
      <c r="W3" s="46"/>
    </row>
    <row r="4" spans="1:23" s="4" customFormat="1" ht="19.5" customHeight="1" outlineLevel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46"/>
      <c r="U4" s="46"/>
      <c r="V4" s="46"/>
      <c r="W4" s="46"/>
    </row>
    <row r="5" spans="1:23" ht="12.6" customHeight="1" outlineLevel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5"/>
      <c r="U5" s="5"/>
      <c r="V5" s="5"/>
      <c r="W5" s="5"/>
    </row>
    <row r="6" spans="1:23" ht="12.6" customHeight="1" outlineLevel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5"/>
      <c r="U6" s="5"/>
      <c r="V6" s="5"/>
      <c r="W6" s="5"/>
    </row>
    <row r="7" spans="1:23" ht="12.95" customHeight="1" outlineLevel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5"/>
      <c r="U7" s="5"/>
      <c r="V7" s="5"/>
      <c r="W7" s="5"/>
    </row>
    <row r="8" spans="1:23" ht="12.6" customHeight="1" outlineLevel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5"/>
      <c r="U8" s="5"/>
      <c r="V8" s="5"/>
      <c r="W8" s="5"/>
    </row>
    <row r="9" spans="1:23" ht="12.6" customHeight="1" outlineLevel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5"/>
      <c r="U9" s="5"/>
      <c r="V9" s="5"/>
      <c r="W9" s="5"/>
    </row>
    <row r="10" spans="1:23" ht="13.5" customHeight="1" outlineLevel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5"/>
      <c r="U10" s="5"/>
      <c r="V10" s="5"/>
      <c r="W10" s="5"/>
    </row>
    <row r="11" spans="1:23" ht="12.6" customHeight="1" outlineLevel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5"/>
      <c r="U11" s="5"/>
      <c r="V11" s="5"/>
      <c r="W11" s="5"/>
    </row>
    <row r="12" spans="1:23" ht="12.6" customHeight="1" outlineLevel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5"/>
      <c r="U12" s="5"/>
      <c r="V12" s="5"/>
      <c r="W12" s="5"/>
    </row>
    <row r="13" spans="1:23" ht="12.6" customHeight="1" outlineLevel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5"/>
      <c r="U13" s="5"/>
      <c r="V13" s="5"/>
      <c r="W13" s="5"/>
    </row>
    <row r="14" spans="1:23" ht="12.6" customHeight="1" outlineLevel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5"/>
      <c r="U14" s="5"/>
      <c r="V14" s="5"/>
      <c r="W14" s="5"/>
    </row>
    <row r="15" spans="1:23" ht="12.6" customHeight="1" outlineLevel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5"/>
      <c r="U15" s="5"/>
      <c r="V15" s="5"/>
      <c r="W15" s="5"/>
    </row>
    <row r="16" spans="1:23" ht="12.6" customHeight="1" outlineLevel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5"/>
      <c r="U16" s="5"/>
      <c r="V16" s="5"/>
      <c r="W16" s="5"/>
    </row>
    <row r="17" spans="1:23" ht="12.6" customHeight="1" outlineLevel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5"/>
      <c r="U17" s="5"/>
      <c r="V17" s="5"/>
      <c r="W17" s="5"/>
    </row>
    <row r="18" spans="1:23" ht="12.6" customHeight="1" outlineLevel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5"/>
      <c r="U18" s="5"/>
      <c r="V18" s="5"/>
      <c r="W18" s="5"/>
    </row>
    <row r="19" spans="1:23" ht="12.6" customHeight="1" outlineLevel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5"/>
      <c r="U19" s="5"/>
      <c r="V19" s="5"/>
      <c r="W19" s="5"/>
    </row>
    <row r="20" spans="1:23" ht="12.6" customHeight="1" outlineLevel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5"/>
      <c r="U20" s="5"/>
      <c r="V20" s="5"/>
      <c r="W20" s="5"/>
    </row>
    <row r="21" spans="1:23" ht="12.6" customHeight="1" outlineLevel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5"/>
      <c r="U21" s="5"/>
      <c r="V21" s="5"/>
      <c r="W21" s="5"/>
    </row>
    <row r="22" spans="1:23" ht="12.6" customHeight="1" outlineLevel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5"/>
      <c r="U22" s="5"/>
      <c r="V22" s="5"/>
      <c r="W22" s="5"/>
    </row>
    <row r="23" spans="1:23" ht="12.6" customHeight="1" outlineLevel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5"/>
      <c r="U23" s="5"/>
      <c r="V23" s="5"/>
      <c r="W23" s="5"/>
    </row>
    <row r="24" spans="1:23" ht="12.6" customHeight="1" outlineLevel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5"/>
      <c r="U24" s="5"/>
      <c r="V24" s="5"/>
      <c r="W24" s="5"/>
    </row>
    <row r="25" spans="1:23" ht="12.6" customHeight="1" outlineLevel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5"/>
      <c r="U25" s="5"/>
      <c r="V25" s="5"/>
      <c r="W25" s="5"/>
    </row>
    <row r="26" spans="1:23" ht="12.6" customHeight="1" outlineLevel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5"/>
      <c r="U26" s="5"/>
      <c r="V26" s="5"/>
      <c r="W26" s="5"/>
    </row>
    <row r="27" spans="1:23" ht="12.6" customHeight="1" outlineLevel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5"/>
      <c r="U27" s="5"/>
      <c r="V27" s="5"/>
      <c r="W27" s="5"/>
    </row>
    <row r="28" spans="1:23" ht="12.6" customHeight="1" outlineLevel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5"/>
      <c r="U28" s="5"/>
      <c r="V28" s="5"/>
      <c r="W28" s="5"/>
    </row>
    <row r="29" spans="1:23" ht="12.6" customHeight="1" outlineLevel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5"/>
      <c r="U29" s="5"/>
      <c r="V29" s="5"/>
      <c r="W29" s="5"/>
    </row>
    <row r="30" spans="1:23" ht="12.6" customHeight="1" outlineLevel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/>
      <c r="U30" s="5"/>
      <c r="V30" s="5"/>
      <c r="W30" s="5"/>
    </row>
    <row r="31" spans="1:23" ht="12.6" customHeight="1" outlineLevel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/>
      <c r="U31" s="5"/>
      <c r="V31" s="5"/>
      <c r="W31" s="5"/>
    </row>
    <row r="32" spans="1:23" ht="12.6" customHeight="1" outlineLevel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/>
      <c r="U32" s="5"/>
      <c r="V32" s="5"/>
      <c r="W32" s="5"/>
    </row>
    <row r="33" spans="1:23" ht="12.6" customHeight="1" outlineLevel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/>
      <c r="U33" s="5"/>
      <c r="V33" s="5"/>
      <c r="W33" s="5"/>
    </row>
    <row r="34" spans="1:23" ht="12.6" customHeight="1" outlineLevel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/>
      <c r="U34" s="5"/>
      <c r="V34" s="5"/>
      <c r="W34" s="5"/>
    </row>
    <row r="35" spans="1:23" ht="12.6" customHeight="1" outlineLevel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/>
      <c r="U35" s="5"/>
      <c r="V35" s="5"/>
      <c r="W35" s="5"/>
    </row>
    <row r="36" spans="1:23" ht="12.6" customHeight="1" outlineLevel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/>
      <c r="U36" s="5"/>
      <c r="V36" s="5"/>
      <c r="W36" s="5"/>
    </row>
    <row r="37" spans="1:23" ht="12.6" customHeight="1" outlineLevel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/>
      <c r="U37" s="5"/>
      <c r="V37" s="5"/>
      <c r="W37" s="5"/>
    </row>
    <row r="38" spans="1:23" ht="12.6" customHeight="1" outlineLevel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/>
      <c r="U38" s="5"/>
      <c r="V38" s="5"/>
      <c r="W38" s="5"/>
    </row>
    <row r="39" spans="1:23" ht="12.6" customHeight="1" outlineLevel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5"/>
      <c r="U39" s="5"/>
      <c r="V39" s="5"/>
      <c r="W39" s="5"/>
    </row>
    <row r="40" spans="1:23" ht="12.6" customHeight="1" outlineLevel="1">
      <c r="A40" s="131" t="s">
        <v>229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5"/>
      <c r="U40" s="5"/>
      <c r="V40" s="5"/>
      <c r="W40" s="5"/>
    </row>
    <row r="41" spans="1:23" ht="12.6" customHeight="1" outlineLevel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5"/>
      <c r="U41" s="5"/>
      <c r="V41" s="5"/>
      <c r="W41" s="5"/>
    </row>
    <row r="42" spans="1:23" ht="12.6" customHeight="1" outlineLevel="1">
      <c r="A42" s="130" t="s">
        <v>232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5"/>
      <c r="U42" s="5"/>
      <c r="V42" s="5"/>
      <c r="W42" s="5"/>
    </row>
    <row r="43" spans="1:23" ht="12.6" customHeight="1" outlineLevel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5"/>
      <c r="U43" s="5"/>
      <c r="V43" s="5"/>
      <c r="W43" s="5"/>
    </row>
    <row r="44" spans="1:23" ht="12.6" customHeight="1" outlineLevel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5"/>
      <c r="U44" s="5"/>
      <c r="V44" s="5"/>
      <c r="W44" s="5"/>
    </row>
    <row r="45" spans="1:23" ht="12.6" customHeight="1" outlineLevel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5"/>
      <c r="U45" s="5"/>
      <c r="V45" s="5"/>
      <c r="W45" s="5"/>
    </row>
    <row r="46" spans="1:23" ht="12.6" customHeight="1" outlineLevel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5"/>
      <c r="U46" s="5"/>
      <c r="V46" s="5"/>
      <c r="W46" s="5"/>
    </row>
    <row r="47" spans="1:23" ht="12.6" customHeight="1" outlineLevel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5"/>
      <c r="U47" s="5"/>
      <c r="V47" s="5"/>
      <c r="W47" s="5"/>
    </row>
    <row r="48" spans="1:23" ht="12.6" customHeight="1">
      <c r="A48" s="133" t="s">
        <v>289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5"/>
      <c r="U48" s="5"/>
      <c r="V48" s="5"/>
      <c r="W48" s="5"/>
    </row>
    <row r="49" spans="1:23" ht="12.6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5"/>
      <c r="U49" s="5"/>
      <c r="V49" s="5"/>
      <c r="W49" s="5"/>
    </row>
    <row r="50" spans="1:23" ht="12.6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5"/>
      <c r="U50" s="5"/>
      <c r="V50" s="5"/>
      <c r="W50" s="5"/>
    </row>
    <row r="51" spans="1:23" ht="12.6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5"/>
      <c r="U51" s="5"/>
      <c r="V51" s="5"/>
      <c r="W51" s="5"/>
    </row>
    <row r="52" spans="1:23" ht="18.75" customHeight="1">
      <c r="A52" s="34" t="s">
        <v>0</v>
      </c>
      <c r="B52" s="12" t="s">
        <v>1</v>
      </c>
      <c r="C52" s="36" t="s">
        <v>2</v>
      </c>
      <c r="D52" s="37" t="s">
        <v>32</v>
      </c>
      <c r="E52" s="37" t="s">
        <v>12</v>
      </c>
      <c r="F52" s="12" t="s">
        <v>18</v>
      </c>
      <c r="G52" s="12" t="s">
        <v>9</v>
      </c>
      <c r="H52" s="38" t="s">
        <v>19</v>
      </c>
      <c r="I52" s="34">
        <v>35</v>
      </c>
      <c r="J52" s="34">
        <v>36</v>
      </c>
      <c r="K52" s="34">
        <v>37</v>
      </c>
      <c r="L52" s="34">
        <v>38</v>
      </c>
      <c r="M52" s="34">
        <v>39</v>
      </c>
      <c r="N52" s="34"/>
      <c r="O52" s="37" t="s">
        <v>4</v>
      </c>
      <c r="P52" s="34"/>
      <c r="Q52" s="12" t="s">
        <v>5</v>
      </c>
      <c r="R52" s="31" t="s">
        <v>47</v>
      </c>
      <c r="S52" s="12" t="s">
        <v>10</v>
      </c>
      <c r="T52" s="5"/>
      <c r="U52" s="5"/>
      <c r="V52" s="5"/>
      <c r="W52" s="5"/>
    </row>
    <row r="53" spans="1:23" ht="12.6" customHeight="1">
      <c r="A53" s="80">
        <v>1</v>
      </c>
      <c r="B53" s="107" t="s">
        <v>143</v>
      </c>
      <c r="C53" s="80"/>
      <c r="D53" s="80" t="s">
        <v>34</v>
      </c>
      <c r="E53" s="80" t="s">
        <v>68</v>
      </c>
      <c r="F53" s="100">
        <v>30000</v>
      </c>
      <c r="G53" s="15" t="s">
        <v>35</v>
      </c>
      <c r="H53" s="96" t="s">
        <v>292</v>
      </c>
      <c r="I53" s="84"/>
      <c r="J53" s="84"/>
      <c r="K53" s="99"/>
      <c r="L53" s="88"/>
      <c r="M53" s="80"/>
      <c r="N53" s="92"/>
      <c r="O53" s="84">
        <f>SUM(I53:M54)</f>
        <v>0</v>
      </c>
      <c r="P53" s="80"/>
      <c r="Q53" s="80">
        <f>SUM(O53:O62)</f>
        <v>0</v>
      </c>
      <c r="R53" s="13" t="s">
        <v>138</v>
      </c>
      <c r="S53" s="80"/>
      <c r="T53" s="5"/>
      <c r="U53" s="5"/>
      <c r="V53" s="5"/>
      <c r="W53" s="5"/>
    </row>
    <row r="54" spans="1:23" ht="12.6" customHeight="1">
      <c r="A54" s="92"/>
      <c r="B54" s="108"/>
      <c r="C54" s="92"/>
      <c r="D54" s="92"/>
      <c r="E54" s="92"/>
      <c r="F54" s="103"/>
      <c r="G54" s="58" t="s">
        <v>22</v>
      </c>
      <c r="H54" s="102"/>
      <c r="I54" s="81"/>
      <c r="J54" s="81"/>
      <c r="K54" s="83"/>
      <c r="L54" s="79"/>
      <c r="M54" s="81"/>
      <c r="N54" s="81"/>
      <c r="O54" s="81"/>
      <c r="P54" s="92"/>
      <c r="Q54" s="92"/>
      <c r="R54" s="15" t="s">
        <v>140</v>
      </c>
      <c r="S54" s="92"/>
      <c r="T54" s="5"/>
      <c r="U54" s="5"/>
      <c r="V54" s="5"/>
      <c r="W54" s="5"/>
    </row>
    <row r="55" spans="1:23" ht="12.6" customHeight="1">
      <c r="A55" s="92"/>
      <c r="B55" s="108"/>
      <c r="C55" s="92"/>
      <c r="D55" s="92"/>
      <c r="E55" s="92"/>
      <c r="F55" s="103"/>
      <c r="G55" s="15"/>
      <c r="H55" s="110" t="s">
        <v>67</v>
      </c>
      <c r="I55" s="80"/>
      <c r="J55" s="80"/>
      <c r="K55" s="78"/>
      <c r="L55" s="80"/>
      <c r="M55" s="80"/>
      <c r="N55" s="80"/>
      <c r="O55" s="84">
        <f t="shared" ref="O55" si="0">SUM(I55:M56)</f>
        <v>0</v>
      </c>
      <c r="P55" s="92"/>
      <c r="Q55" s="92"/>
      <c r="R55" s="15" t="s">
        <v>139</v>
      </c>
      <c r="S55" s="92"/>
      <c r="T55" s="5"/>
      <c r="U55" s="5"/>
      <c r="V55" s="5"/>
      <c r="W55" s="5"/>
    </row>
    <row r="56" spans="1:23" ht="12.6" customHeight="1">
      <c r="A56" s="92"/>
      <c r="B56" s="108"/>
      <c r="C56" s="92"/>
      <c r="D56" s="92"/>
      <c r="E56" s="92"/>
      <c r="F56" s="101"/>
      <c r="G56" s="17"/>
      <c r="H56" s="106"/>
      <c r="I56" s="81"/>
      <c r="J56" s="81"/>
      <c r="K56" s="79"/>
      <c r="L56" s="81"/>
      <c r="M56" s="81"/>
      <c r="N56" s="81"/>
      <c r="O56" s="81"/>
      <c r="P56" s="92"/>
      <c r="Q56" s="92"/>
      <c r="R56" s="18" t="s">
        <v>141</v>
      </c>
      <c r="S56" s="92"/>
      <c r="T56" s="5"/>
      <c r="U56" s="5"/>
      <c r="V56" s="5"/>
      <c r="W56" s="5"/>
    </row>
    <row r="57" spans="1:23" ht="12.6" customHeight="1">
      <c r="A57" s="92"/>
      <c r="B57" s="108"/>
      <c r="C57" s="92"/>
      <c r="D57" s="92"/>
      <c r="E57" s="92"/>
      <c r="F57" s="100">
        <v>29000</v>
      </c>
      <c r="G57" s="15" t="s">
        <v>65</v>
      </c>
      <c r="H57" s="104" t="s">
        <v>64</v>
      </c>
      <c r="I57" s="80"/>
      <c r="J57" s="80"/>
      <c r="K57" s="82"/>
      <c r="L57" s="78"/>
      <c r="M57" s="80"/>
      <c r="N57" s="80"/>
      <c r="O57" s="84">
        <f t="shared" ref="O57" si="1">SUM(I57:M58)</f>
        <v>0</v>
      </c>
      <c r="P57" s="92"/>
      <c r="Q57" s="92"/>
      <c r="R57" s="40" t="s">
        <v>208</v>
      </c>
      <c r="S57" s="92"/>
      <c r="T57" s="5"/>
      <c r="U57" s="5"/>
      <c r="V57" s="5"/>
      <c r="W57" s="5"/>
    </row>
    <row r="58" spans="1:23" ht="12.6" customHeight="1">
      <c r="A58" s="92"/>
      <c r="B58" s="108"/>
      <c r="C58" s="92"/>
      <c r="D58" s="92"/>
      <c r="E58" s="92"/>
      <c r="F58" s="103"/>
      <c r="G58" s="15"/>
      <c r="H58" s="105"/>
      <c r="I58" s="81"/>
      <c r="J58" s="81"/>
      <c r="K58" s="83"/>
      <c r="L58" s="79"/>
      <c r="M58" s="81"/>
      <c r="N58" s="85"/>
      <c r="O58" s="81"/>
      <c r="P58" s="92"/>
      <c r="Q58" s="92"/>
      <c r="R58" s="41" t="s">
        <v>209</v>
      </c>
      <c r="S58" s="92"/>
      <c r="T58" s="5"/>
      <c r="U58" s="5"/>
      <c r="V58" s="5"/>
      <c r="W58" s="5"/>
    </row>
    <row r="59" spans="1:23" ht="12.6" customHeight="1">
      <c r="A59" s="92"/>
      <c r="B59" s="108"/>
      <c r="C59" s="92"/>
      <c r="D59" s="92"/>
      <c r="E59" s="92"/>
      <c r="F59" s="103"/>
      <c r="G59" s="15"/>
      <c r="H59" s="104" t="s">
        <v>66</v>
      </c>
      <c r="I59" s="80"/>
      <c r="J59" s="80"/>
      <c r="K59" s="82"/>
      <c r="L59" s="80"/>
      <c r="M59" s="80"/>
      <c r="N59" s="84"/>
      <c r="O59" s="84">
        <f t="shared" ref="O59" si="2">SUM(I59:M60)</f>
        <v>0</v>
      </c>
      <c r="P59" s="92"/>
      <c r="Q59" s="92"/>
      <c r="R59" s="41" t="s">
        <v>146</v>
      </c>
      <c r="S59" s="92"/>
      <c r="T59" s="5"/>
      <c r="U59" s="5"/>
      <c r="V59" s="5"/>
      <c r="W59" s="5"/>
    </row>
    <row r="60" spans="1:23" ht="12.6" customHeight="1">
      <c r="A60" s="92"/>
      <c r="B60" s="108"/>
      <c r="C60" s="92"/>
      <c r="D60" s="92"/>
      <c r="E60" s="92"/>
      <c r="F60" s="103"/>
      <c r="G60" s="15"/>
      <c r="H60" s="105"/>
      <c r="I60" s="81"/>
      <c r="J60" s="81"/>
      <c r="K60" s="83"/>
      <c r="L60" s="81"/>
      <c r="M60" s="81"/>
      <c r="N60" s="81"/>
      <c r="O60" s="81"/>
      <c r="P60" s="92"/>
      <c r="Q60" s="92"/>
      <c r="R60" s="41" t="s">
        <v>211</v>
      </c>
      <c r="S60" s="92"/>
      <c r="T60" s="5"/>
      <c r="U60" s="5"/>
      <c r="V60" s="5"/>
      <c r="W60" s="5"/>
    </row>
    <row r="61" spans="1:23" ht="12.6" customHeight="1">
      <c r="A61" s="92"/>
      <c r="B61" s="108"/>
      <c r="C61" s="92"/>
      <c r="D61" s="92"/>
      <c r="E61" s="92"/>
      <c r="F61" s="103"/>
      <c r="G61" s="15"/>
      <c r="H61" s="104" t="s">
        <v>224</v>
      </c>
      <c r="I61" s="80"/>
      <c r="J61" s="80"/>
      <c r="K61" s="80"/>
      <c r="L61" s="80"/>
      <c r="M61" s="80"/>
      <c r="N61" s="80"/>
      <c r="O61" s="84">
        <f t="shared" ref="O61:O95" si="3">SUM(I61:M62)</f>
        <v>0</v>
      </c>
      <c r="P61" s="92"/>
      <c r="Q61" s="92"/>
      <c r="R61" s="41" t="s">
        <v>210</v>
      </c>
      <c r="S61" s="92"/>
      <c r="T61" s="5"/>
      <c r="U61" s="5"/>
      <c r="V61" s="5"/>
      <c r="W61" s="5"/>
    </row>
    <row r="62" spans="1:23" ht="12.6" customHeight="1">
      <c r="A62" s="81"/>
      <c r="B62" s="109"/>
      <c r="C62" s="81"/>
      <c r="D62" s="81"/>
      <c r="E62" s="81"/>
      <c r="F62" s="101"/>
      <c r="G62" s="17"/>
      <c r="H62" s="105"/>
      <c r="I62" s="81"/>
      <c r="J62" s="81"/>
      <c r="K62" s="81"/>
      <c r="L62" s="81"/>
      <c r="M62" s="81"/>
      <c r="N62" s="85"/>
      <c r="O62" s="81"/>
      <c r="P62" s="81"/>
      <c r="Q62" s="81"/>
      <c r="R62" s="41" t="s">
        <v>147</v>
      </c>
      <c r="S62" s="81"/>
      <c r="T62" s="5"/>
      <c r="U62" s="5"/>
      <c r="V62" s="5"/>
      <c r="W62" s="5"/>
    </row>
    <row r="63" spans="1:23" ht="12.6" customHeight="1">
      <c r="A63" s="80">
        <v>2</v>
      </c>
      <c r="B63" s="107" t="s">
        <v>142</v>
      </c>
      <c r="C63" s="80"/>
      <c r="D63" s="80" t="s">
        <v>34</v>
      </c>
      <c r="E63" s="80" t="s">
        <v>68</v>
      </c>
      <c r="F63" s="100">
        <v>36000</v>
      </c>
      <c r="G63" s="13" t="s">
        <v>60</v>
      </c>
      <c r="H63" s="96" t="s">
        <v>62</v>
      </c>
      <c r="I63" s="80"/>
      <c r="J63" s="80"/>
      <c r="K63" s="82"/>
      <c r="L63" s="78"/>
      <c r="M63" s="80"/>
      <c r="N63" s="80"/>
      <c r="O63" s="84">
        <f t="shared" si="3"/>
        <v>0</v>
      </c>
      <c r="P63" s="80"/>
      <c r="Q63" s="89">
        <f>SUM(O63:O70)</f>
        <v>0</v>
      </c>
      <c r="R63" s="13" t="s">
        <v>138</v>
      </c>
      <c r="S63" s="73"/>
      <c r="T63" s="5"/>
      <c r="U63" s="5"/>
      <c r="V63" s="5"/>
      <c r="W63" s="5"/>
    </row>
    <row r="64" spans="1:23" ht="12.6" customHeight="1">
      <c r="A64" s="92"/>
      <c r="B64" s="108"/>
      <c r="C64" s="92"/>
      <c r="D64" s="92"/>
      <c r="E64" s="92"/>
      <c r="F64" s="101"/>
      <c r="G64" s="15"/>
      <c r="H64" s="102"/>
      <c r="I64" s="85"/>
      <c r="J64" s="85"/>
      <c r="K64" s="87"/>
      <c r="L64" s="86"/>
      <c r="M64" s="85"/>
      <c r="N64" s="85"/>
      <c r="O64" s="81"/>
      <c r="P64" s="92"/>
      <c r="Q64" s="90"/>
      <c r="R64" s="15" t="s">
        <v>140</v>
      </c>
      <c r="S64" s="74"/>
      <c r="T64" s="5"/>
      <c r="U64" s="5"/>
      <c r="V64" s="5"/>
      <c r="W64" s="5"/>
    </row>
    <row r="65" spans="1:23" ht="12.6" customHeight="1">
      <c r="A65" s="92"/>
      <c r="B65" s="108"/>
      <c r="C65" s="92"/>
      <c r="D65" s="92"/>
      <c r="E65" s="92"/>
      <c r="F65" s="100">
        <v>34000</v>
      </c>
      <c r="G65" s="15"/>
      <c r="H65" s="96" t="s">
        <v>72</v>
      </c>
      <c r="I65" s="84"/>
      <c r="J65" s="84"/>
      <c r="K65" s="99"/>
      <c r="L65" s="88"/>
      <c r="M65" s="84"/>
      <c r="N65" s="84"/>
      <c r="O65" s="84">
        <f t="shared" si="3"/>
        <v>0</v>
      </c>
      <c r="P65" s="92"/>
      <c r="Q65" s="90"/>
      <c r="R65" s="15" t="s">
        <v>139</v>
      </c>
      <c r="S65" s="74"/>
      <c r="T65" s="5"/>
      <c r="U65" s="5"/>
      <c r="V65" s="5"/>
      <c r="W65" s="5"/>
    </row>
    <row r="66" spans="1:23" ht="12.6" customHeight="1">
      <c r="A66" s="92"/>
      <c r="B66" s="108"/>
      <c r="C66" s="92"/>
      <c r="D66" s="92"/>
      <c r="E66" s="92"/>
      <c r="F66" s="101"/>
      <c r="G66" s="17"/>
      <c r="H66" s="102"/>
      <c r="I66" s="81"/>
      <c r="J66" s="81"/>
      <c r="K66" s="83"/>
      <c r="L66" s="79"/>
      <c r="M66" s="81"/>
      <c r="N66" s="81"/>
      <c r="O66" s="81"/>
      <c r="P66" s="92"/>
      <c r="Q66" s="90"/>
      <c r="R66" s="18" t="s">
        <v>141</v>
      </c>
      <c r="S66" s="74"/>
      <c r="T66" s="5"/>
      <c r="U66" s="5"/>
      <c r="V66" s="5"/>
      <c r="W66" s="5"/>
    </row>
    <row r="67" spans="1:23" ht="12.6" customHeight="1">
      <c r="A67" s="92"/>
      <c r="B67" s="108"/>
      <c r="C67" s="92"/>
      <c r="D67" s="92"/>
      <c r="E67" s="92"/>
      <c r="F67" s="100">
        <v>28000</v>
      </c>
      <c r="G67" s="13" t="s">
        <v>271</v>
      </c>
      <c r="H67" s="104" t="s">
        <v>64</v>
      </c>
      <c r="I67" s="80"/>
      <c r="J67" s="80"/>
      <c r="K67" s="78"/>
      <c r="L67" s="80"/>
      <c r="M67" s="80"/>
      <c r="N67" s="80"/>
      <c r="O67" s="84">
        <f t="shared" si="3"/>
        <v>0</v>
      </c>
      <c r="P67" s="92"/>
      <c r="Q67" s="90"/>
      <c r="R67" s="18" t="s">
        <v>144</v>
      </c>
      <c r="S67" s="74"/>
      <c r="T67" s="5"/>
      <c r="U67" s="5"/>
      <c r="V67" s="5"/>
      <c r="W67" s="5"/>
    </row>
    <row r="68" spans="1:23" ht="12.6" customHeight="1">
      <c r="A68" s="92"/>
      <c r="B68" s="108"/>
      <c r="C68" s="92"/>
      <c r="D68" s="92"/>
      <c r="E68" s="92"/>
      <c r="F68" s="103"/>
      <c r="G68" s="15" t="s">
        <v>274</v>
      </c>
      <c r="H68" s="105"/>
      <c r="I68" s="81"/>
      <c r="J68" s="81"/>
      <c r="K68" s="79"/>
      <c r="L68" s="81"/>
      <c r="M68" s="81"/>
      <c r="N68" s="81"/>
      <c r="O68" s="81"/>
      <c r="P68" s="92"/>
      <c r="Q68" s="90"/>
      <c r="R68" s="18" t="s">
        <v>145</v>
      </c>
      <c r="S68" s="74"/>
      <c r="T68" s="5"/>
      <c r="U68" s="5"/>
      <c r="V68" s="5"/>
      <c r="W68" s="5"/>
    </row>
    <row r="69" spans="1:23" ht="12.6" customHeight="1">
      <c r="A69" s="92"/>
      <c r="B69" s="108"/>
      <c r="C69" s="92"/>
      <c r="D69" s="92"/>
      <c r="E69" s="92"/>
      <c r="F69" s="103"/>
      <c r="G69" s="15"/>
      <c r="H69" s="104" t="s">
        <v>66</v>
      </c>
      <c r="I69" s="80"/>
      <c r="J69" s="80"/>
      <c r="K69" s="80"/>
      <c r="L69" s="80"/>
      <c r="M69" s="80"/>
      <c r="N69" s="80"/>
      <c r="O69" s="84">
        <f t="shared" si="3"/>
        <v>0</v>
      </c>
      <c r="P69" s="92"/>
      <c r="Q69" s="90"/>
      <c r="R69" s="18" t="s">
        <v>207</v>
      </c>
      <c r="S69" s="74"/>
      <c r="T69" s="5"/>
      <c r="U69" s="5"/>
      <c r="V69" s="5"/>
      <c r="W69" s="5"/>
    </row>
    <row r="70" spans="1:23" ht="12.6" customHeight="1">
      <c r="A70" s="81"/>
      <c r="B70" s="109"/>
      <c r="C70" s="81"/>
      <c r="D70" s="81"/>
      <c r="E70" s="81"/>
      <c r="F70" s="101"/>
      <c r="G70" s="17"/>
      <c r="H70" s="106"/>
      <c r="I70" s="81"/>
      <c r="J70" s="81"/>
      <c r="K70" s="81"/>
      <c r="L70" s="81"/>
      <c r="M70" s="81"/>
      <c r="N70" s="81"/>
      <c r="O70" s="81"/>
      <c r="P70" s="81"/>
      <c r="Q70" s="91"/>
      <c r="R70" s="43" t="s">
        <v>272</v>
      </c>
      <c r="S70" s="75"/>
      <c r="T70" s="5"/>
      <c r="U70" s="5"/>
      <c r="V70" s="5"/>
      <c r="W70" s="5"/>
    </row>
    <row r="71" spans="1:23" ht="12.6" customHeight="1">
      <c r="A71" s="80">
        <v>3</v>
      </c>
      <c r="B71" s="80" t="s">
        <v>74</v>
      </c>
      <c r="C71" s="80"/>
      <c r="D71" s="80" t="s">
        <v>75</v>
      </c>
      <c r="E71" s="80"/>
      <c r="F71" s="93">
        <v>29000</v>
      </c>
      <c r="G71" s="13" t="s">
        <v>76</v>
      </c>
      <c r="H71" s="96" t="s">
        <v>79</v>
      </c>
      <c r="I71" s="97"/>
      <c r="J71" s="84"/>
      <c r="K71" s="99"/>
      <c r="L71" s="88"/>
      <c r="M71" s="88"/>
      <c r="N71" s="84"/>
      <c r="O71" s="84">
        <f t="shared" si="3"/>
        <v>0</v>
      </c>
      <c r="P71" s="84"/>
      <c r="Q71" s="89">
        <f>SUM(O71:O78)</f>
        <v>0</v>
      </c>
      <c r="R71" s="14" t="s">
        <v>130</v>
      </c>
      <c r="S71" s="73"/>
      <c r="T71" s="5"/>
      <c r="U71" s="5"/>
      <c r="V71" s="5"/>
      <c r="W71" s="5"/>
    </row>
    <row r="72" spans="1:23" ht="12.6" customHeight="1">
      <c r="A72" s="92"/>
      <c r="B72" s="92"/>
      <c r="C72" s="92"/>
      <c r="D72" s="92"/>
      <c r="E72" s="92"/>
      <c r="F72" s="94"/>
      <c r="G72" s="20" t="s">
        <v>77</v>
      </c>
      <c r="H72" s="77"/>
      <c r="I72" s="98"/>
      <c r="J72" s="81"/>
      <c r="K72" s="83"/>
      <c r="L72" s="79"/>
      <c r="M72" s="79"/>
      <c r="N72" s="85"/>
      <c r="O72" s="81"/>
      <c r="P72" s="92"/>
      <c r="Q72" s="90"/>
      <c r="R72" s="18" t="s">
        <v>148</v>
      </c>
      <c r="S72" s="74"/>
      <c r="T72" s="5"/>
      <c r="U72" s="5"/>
      <c r="V72" s="5"/>
      <c r="W72" s="5"/>
    </row>
    <row r="73" spans="1:23" ht="12.6" customHeight="1">
      <c r="A73" s="92"/>
      <c r="B73" s="92"/>
      <c r="C73" s="92"/>
      <c r="D73" s="92"/>
      <c r="E73" s="92"/>
      <c r="F73" s="94"/>
      <c r="G73" s="15" t="s">
        <v>78</v>
      </c>
      <c r="H73" s="76" t="s">
        <v>259</v>
      </c>
      <c r="I73" s="78"/>
      <c r="J73" s="80"/>
      <c r="K73" s="82"/>
      <c r="L73" s="80"/>
      <c r="M73" s="78"/>
      <c r="N73" s="84"/>
      <c r="O73" s="84">
        <f t="shared" si="3"/>
        <v>0</v>
      </c>
      <c r="P73" s="92"/>
      <c r="Q73" s="90"/>
      <c r="R73" s="18" t="s">
        <v>149</v>
      </c>
      <c r="S73" s="74"/>
      <c r="T73" s="5"/>
      <c r="U73" s="5"/>
      <c r="V73" s="5"/>
      <c r="W73" s="5"/>
    </row>
    <row r="74" spans="1:23" ht="12.6" customHeight="1">
      <c r="A74" s="92"/>
      <c r="B74" s="92"/>
      <c r="C74" s="92"/>
      <c r="D74" s="92"/>
      <c r="E74" s="92"/>
      <c r="F74" s="94"/>
      <c r="G74" s="15"/>
      <c r="H74" s="77"/>
      <c r="I74" s="79"/>
      <c r="J74" s="81"/>
      <c r="K74" s="83"/>
      <c r="L74" s="81"/>
      <c r="M74" s="79"/>
      <c r="N74" s="85"/>
      <c r="O74" s="81"/>
      <c r="P74" s="92"/>
      <c r="Q74" s="90"/>
      <c r="R74" s="18" t="s">
        <v>150</v>
      </c>
      <c r="S74" s="74"/>
      <c r="T74" s="5"/>
      <c r="U74" s="5"/>
      <c r="V74" s="5"/>
      <c r="W74" s="5"/>
    </row>
    <row r="75" spans="1:23" ht="12.6" customHeight="1">
      <c r="A75" s="92"/>
      <c r="B75" s="92"/>
      <c r="C75" s="92"/>
      <c r="D75" s="92"/>
      <c r="E75" s="92"/>
      <c r="F75" s="94"/>
      <c r="G75" s="15"/>
      <c r="H75" s="76" t="s">
        <v>64</v>
      </c>
      <c r="I75" s="78"/>
      <c r="J75" s="80"/>
      <c r="K75" s="82"/>
      <c r="L75" s="80"/>
      <c r="M75" s="78"/>
      <c r="N75" s="84"/>
      <c r="O75" s="84">
        <f t="shared" si="3"/>
        <v>0</v>
      </c>
      <c r="P75" s="92"/>
      <c r="Q75" s="90"/>
      <c r="R75" s="18" t="s">
        <v>151</v>
      </c>
      <c r="S75" s="74"/>
      <c r="T75" s="5"/>
      <c r="U75" s="5"/>
      <c r="V75" s="5"/>
      <c r="W75" s="5"/>
    </row>
    <row r="76" spans="1:23" ht="12.6" customHeight="1">
      <c r="A76" s="92"/>
      <c r="B76" s="92"/>
      <c r="C76" s="92"/>
      <c r="D76" s="92"/>
      <c r="E76" s="92"/>
      <c r="F76" s="94"/>
      <c r="G76" s="20"/>
      <c r="H76" s="77"/>
      <c r="I76" s="86"/>
      <c r="J76" s="85"/>
      <c r="K76" s="87"/>
      <c r="L76" s="85"/>
      <c r="M76" s="86"/>
      <c r="N76" s="85"/>
      <c r="O76" s="81"/>
      <c r="P76" s="92"/>
      <c r="Q76" s="90"/>
      <c r="R76" s="18" t="s">
        <v>152</v>
      </c>
      <c r="S76" s="74"/>
      <c r="T76" s="5"/>
      <c r="U76" s="5"/>
      <c r="V76" s="5"/>
      <c r="W76" s="5"/>
    </row>
    <row r="77" spans="1:23" ht="12.6" customHeight="1">
      <c r="A77" s="92"/>
      <c r="B77" s="92"/>
      <c r="C77" s="92"/>
      <c r="D77" s="92"/>
      <c r="E77" s="92"/>
      <c r="F77" s="94"/>
      <c r="G77" s="15"/>
      <c r="H77" s="76"/>
      <c r="I77" s="88"/>
      <c r="J77" s="84"/>
      <c r="K77" s="84"/>
      <c r="L77" s="84"/>
      <c r="M77" s="88"/>
      <c r="N77" s="84"/>
      <c r="O77" s="84"/>
      <c r="P77" s="92"/>
      <c r="Q77" s="90"/>
      <c r="R77" s="18" t="s">
        <v>183</v>
      </c>
      <c r="S77" s="74"/>
      <c r="T77" s="5"/>
      <c r="U77" s="5"/>
      <c r="V77" s="5"/>
      <c r="W77" s="5"/>
    </row>
    <row r="78" spans="1:23" ht="12.6" customHeight="1">
      <c r="A78" s="81"/>
      <c r="B78" s="85"/>
      <c r="C78" s="81"/>
      <c r="D78" s="81"/>
      <c r="E78" s="81"/>
      <c r="F78" s="95"/>
      <c r="G78" s="17"/>
      <c r="H78" s="77"/>
      <c r="I78" s="86"/>
      <c r="J78" s="85"/>
      <c r="K78" s="85"/>
      <c r="L78" s="85"/>
      <c r="M78" s="86"/>
      <c r="N78" s="85"/>
      <c r="O78" s="81"/>
      <c r="P78" s="85"/>
      <c r="Q78" s="91"/>
      <c r="R78" s="18" t="s">
        <v>184</v>
      </c>
      <c r="S78" s="75"/>
      <c r="T78" s="5"/>
      <c r="U78" s="5"/>
      <c r="V78" s="5"/>
      <c r="W78" s="5"/>
    </row>
    <row r="79" spans="1:23" ht="12.6" customHeight="1">
      <c r="A79" s="80">
        <v>4</v>
      </c>
      <c r="B79" s="107" t="s">
        <v>199</v>
      </c>
      <c r="C79" s="80"/>
      <c r="D79" s="80" t="s">
        <v>33</v>
      </c>
      <c r="E79" s="80"/>
      <c r="F79" s="93">
        <v>28000</v>
      </c>
      <c r="G79" s="13" t="s">
        <v>54</v>
      </c>
      <c r="H79" s="96" t="s">
        <v>49</v>
      </c>
      <c r="I79" s="80"/>
      <c r="J79" s="80"/>
      <c r="K79" s="126"/>
      <c r="L79" s="78"/>
      <c r="M79" s="80"/>
      <c r="N79" s="80"/>
      <c r="O79" s="84">
        <f t="shared" si="3"/>
        <v>0</v>
      </c>
      <c r="P79" s="80"/>
      <c r="Q79" s="89">
        <f>SUM(O79:O86)</f>
        <v>0</v>
      </c>
      <c r="R79" s="13" t="s">
        <v>233</v>
      </c>
      <c r="S79" s="135"/>
      <c r="T79" s="5"/>
      <c r="U79" s="5"/>
      <c r="V79" s="5"/>
      <c r="W79" s="5"/>
    </row>
    <row r="80" spans="1:23" ht="12.6" customHeight="1">
      <c r="A80" s="92"/>
      <c r="B80" s="108"/>
      <c r="C80" s="92"/>
      <c r="D80" s="92"/>
      <c r="E80" s="92"/>
      <c r="F80" s="94"/>
      <c r="G80" s="28" t="s">
        <v>58</v>
      </c>
      <c r="H80" s="77"/>
      <c r="I80" s="81"/>
      <c r="J80" s="81"/>
      <c r="K80" s="127"/>
      <c r="L80" s="79"/>
      <c r="M80" s="81"/>
      <c r="N80" s="81"/>
      <c r="O80" s="81"/>
      <c r="P80" s="92"/>
      <c r="Q80" s="90"/>
      <c r="R80" s="15" t="s">
        <v>234</v>
      </c>
      <c r="S80" s="136"/>
      <c r="T80" s="5"/>
      <c r="U80" s="5"/>
      <c r="V80" s="5"/>
      <c r="W80" s="5"/>
    </row>
    <row r="81" spans="1:23" ht="12.6" customHeight="1">
      <c r="A81" s="92"/>
      <c r="B81" s="108"/>
      <c r="C81" s="92"/>
      <c r="D81" s="92"/>
      <c r="E81" s="92"/>
      <c r="F81" s="94"/>
      <c r="G81" s="15" t="s">
        <v>51</v>
      </c>
      <c r="H81" s="76" t="s">
        <v>38</v>
      </c>
      <c r="I81" s="80"/>
      <c r="J81" s="80"/>
      <c r="K81" s="126"/>
      <c r="L81" s="78"/>
      <c r="M81" s="80"/>
      <c r="N81" s="80"/>
      <c r="O81" s="84">
        <f t="shared" si="3"/>
        <v>0</v>
      </c>
      <c r="P81" s="92"/>
      <c r="Q81" s="90"/>
      <c r="R81" s="40" t="s">
        <v>237</v>
      </c>
      <c r="S81" s="136"/>
      <c r="T81" s="5"/>
      <c r="U81" s="5"/>
      <c r="V81" s="5"/>
      <c r="W81" s="5"/>
    </row>
    <row r="82" spans="1:23" ht="12.6" customHeight="1">
      <c r="A82" s="92"/>
      <c r="B82" s="108"/>
      <c r="C82" s="92"/>
      <c r="D82" s="92"/>
      <c r="E82" s="92"/>
      <c r="F82" s="94"/>
      <c r="G82" s="20" t="s">
        <v>52</v>
      </c>
      <c r="H82" s="102"/>
      <c r="I82" s="81"/>
      <c r="J82" s="81"/>
      <c r="K82" s="127"/>
      <c r="L82" s="79"/>
      <c r="M82" s="81"/>
      <c r="N82" s="81"/>
      <c r="O82" s="81"/>
      <c r="P82" s="92"/>
      <c r="Q82" s="90"/>
      <c r="R82" s="40" t="s">
        <v>238</v>
      </c>
      <c r="S82" s="136"/>
      <c r="T82" s="5"/>
      <c r="U82" s="5"/>
      <c r="V82" s="5"/>
      <c r="W82" s="5"/>
    </row>
    <row r="83" spans="1:23" ht="12.6" customHeight="1">
      <c r="A83" s="92"/>
      <c r="B83" s="108"/>
      <c r="C83" s="92"/>
      <c r="D83" s="92"/>
      <c r="E83" s="92"/>
      <c r="F83" s="94"/>
      <c r="G83" s="15" t="s">
        <v>53</v>
      </c>
      <c r="H83" s="96" t="s">
        <v>50</v>
      </c>
      <c r="I83" s="80"/>
      <c r="J83" s="78"/>
      <c r="K83" s="126"/>
      <c r="L83" s="78"/>
      <c r="M83" s="78"/>
      <c r="N83" s="80"/>
      <c r="O83" s="84">
        <f t="shared" si="3"/>
        <v>0</v>
      </c>
      <c r="P83" s="92"/>
      <c r="Q83" s="90"/>
      <c r="R83" s="40" t="s">
        <v>239</v>
      </c>
      <c r="S83" s="136"/>
      <c r="T83" s="44"/>
      <c r="U83" s="5"/>
      <c r="V83" s="5"/>
      <c r="W83" s="5"/>
    </row>
    <row r="84" spans="1:23" ht="12.6" customHeight="1">
      <c r="A84" s="92"/>
      <c r="B84" s="108"/>
      <c r="C84" s="92"/>
      <c r="D84" s="92"/>
      <c r="E84" s="92"/>
      <c r="F84" s="94"/>
      <c r="G84" s="15"/>
      <c r="H84" s="102"/>
      <c r="I84" s="81"/>
      <c r="J84" s="79"/>
      <c r="K84" s="127"/>
      <c r="L84" s="79"/>
      <c r="M84" s="79"/>
      <c r="N84" s="81"/>
      <c r="O84" s="81"/>
      <c r="P84" s="92"/>
      <c r="Q84" s="90"/>
      <c r="R84" s="15" t="s">
        <v>240</v>
      </c>
      <c r="S84" s="136"/>
      <c r="T84" s="44"/>
      <c r="U84" s="5"/>
      <c r="V84" s="5"/>
      <c r="W84" s="5"/>
    </row>
    <row r="85" spans="1:23" ht="12.6" customHeight="1">
      <c r="A85" s="92"/>
      <c r="B85" s="108"/>
      <c r="C85" s="92"/>
      <c r="D85" s="92"/>
      <c r="E85" s="92"/>
      <c r="F85" s="94"/>
      <c r="G85" s="15"/>
      <c r="H85" s="96"/>
      <c r="I85" s="80"/>
      <c r="J85" s="78"/>
      <c r="K85" s="78"/>
      <c r="L85" s="78"/>
      <c r="M85" s="78"/>
      <c r="N85" s="80"/>
      <c r="O85" s="84"/>
      <c r="P85" s="92"/>
      <c r="Q85" s="90"/>
      <c r="R85" s="15"/>
      <c r="S85" s="136"/>
      <c r="T85" s="5"/>
      <c r="U85" s="5"/>
      <c r="V85" s="5"/>
      <c r="W85" s="5"/>
    </row>
    <row r="86" spans="1:23" ht="12.6" customHeight="1">
      <c r="A86" s="92"/>
      <c r="B86" s="108"/>
      <c r="C86" s="92"/>
      <c r="D86" s="92"/>
      <c r="E86" s="92"/>
      <c r="F86" s="94"/>
      <c r="G86" s="15"/>
      <c r="H86" s="139"/>
      <c r="I86" s="92"/>
      <c r="J86" s="114"/>
      <c r="K86" s="114"/>
      <c r="L86" s="114"/>
      <c r="M86" s="114"/>
      <c r="N86" s="92"/>
      <c r="O86" s="81"/>
      <c r="P86" s="92"/>
      <c r="Q86" s="91"/>
      <c r="R86" s="15" t="s">
        <v>270</v>
      </c>
      <c r="S86" s="136"/>
      <c r="T86" s="5"/>
      <c r="U86" s="5"/>
      <c r="V86" s="5"/>
      <c r="W86" s="5"/>
    </row>
    <row r="87" spans="1:23" ht="12.6" customHeight="1">
      <c r="A87" s="80">
        <v>5</v>
      </c>
      <c r="B87" s="107" t="s">
        <v>48</v>
      </c>
      <c r="C87" s="80"/>
      <c r="D87" s="80" t="s">
        <v>33</v>
      </c>
      <c r="E87" s="80"/>
      <c r="F87" s="100">
        <v>30000</v>
      </c>
      <c r="G87" s="13" t="s">
        <v>61</v>
      </c>
      <c r="H87" s="96" t="s">
        <v>55</v>
      </c>
      <c r="I87" s="80"/>
      <c r="J87" s="78"/>
      <c r="K87" s="82"/>
      <c r="L87" s="78"/>
      <c r="M87" s="78"/>
      <c r="N87" s="80"/>
      <c r="O87" s="84">
        <f t="shared" si="3"/>
        <v>0</v>
      </c>
      <c r="P87" s="80"/>
      <c r="Q87" s="80">
        <f>SUM(O87:O96)</f>
        <v>0</v>
      </c>
      <c r="R87" s="39" t="s">
        <v>136</v>
      </c>
      <c r="S87" s="135"/>
      <c r="T87" s="5"/>
      <c r="U87" s="5"/>
      <c r="V87" s="5"/>
      <c r="W87" s="5"/>
    </row>
    <row r="88" spans="1:23" ht="12.6" customHeight="1">
      <c r="A88" s="92"/>
      <c r="B88" s="108"/>
      <c r="C88" s="92"/>
      <c r="D88" s="92"/>
      <c r="E88" s="92"/>
      <c r="F88" s="101"/>
      <c r="G88" s="57"/>
      <c r="H88" s="77"/>
      <c r="I88" s="81"/>
      <c r="J88" s="79"/>
      <c r="K88" s="83"/>
      <c r="L88" s="79"/>
      <c r="M88" s="79"/>
      <c r="N88" s="81"/>
      <c r="O88" s="81"/>
      <c r="P88" s="92"/>
      <c r="Q88" s="92"/>
      <c r="R88" s="40" t="s">
        <v>137</v>
      </c>
      <c r="S88" s="136"/>
      <c r="T88" s="5"/>
      <c r="U88" s="5"/>
      <c r="V88" s="5"/>
      <c r="W88" s="5"/>
    </row>
    <row r="89" spans="1:23" ht="12.6" customHeight="1">
      <c r="A89" s="92"/>
      <c r="B89" s="108"/>
      <c r="C89" s="92"/>
      <c r="D89" s="92"/>
      <c r="E89" s="92"/>
      <c r="F89" s="100">
        <v>28000</v>
      </c>
      <c r="G89" s="13" t="s">
        <v>54</v>
      </c>
      <c r="H89" s="76" t="s">
        <v>49</v>
      </c>
      <c r="I89" s="80"/>
      <c r="J89" s="78"/>
      <c r="K89" s="78"/>
      <c r="L89" s="78"/>
      <c r="M89" s="78"/>
      <c r="N89" s="80"/>
      <c r="O89" s="84">
        <f t="shared" si="3"/>
        <v>0</v>
      </c>
      <c r="P89" s="92"/>
      <c r="Q89" s="92"/>
      <c r="R89" s="40" t="s">
        <v>40</v>
      </c>
      <c r="S89" s="136"/>
      <c r="T89" s="5"/>
      <c r="U89" s="5"/>
      <c r="V89" s="5"/>
      <c r="W89" s="5"/>
    </row>
    <row r="90" spans="1:23" ht="12.6" customHeight="1">
      <c r="A90" s="92"/>
      <c r="B90" s="108"/>
      <c r="C90" s="92"/>
      <c r="D90" s="92"/>
      <c r="E90" s="92"/>
      <c r="F90" s="103"/>
      <c r="G90" s="28" t="s">
        <v>58</v>
      </c>
      <c r="H90" s="102"/>
      <c r="I90" s="81"/>
      <c r="J90" s="79"/>
      <c r="K90" s="79"/>
      <c r="L90" s="79"/>
      <c r="M90" s="79"/>
      <c r="N90" s="81"/>
      <c r="O90" s="81"/>
      <c r="P90" s="92"/>
      <c r="Q90" s="92"/>
      <c r="R90" s="40" t="s">
        <v>41</v>
      </c>
      <c r="S90" s="136"/>
      <c r="T90" s="5"/>
      <c r="U90" s="5"/>
      <c r="V90" s="5"/>
      <c r="W90" s="5"/>
    </row>
    <row r="91" spans="1:23" ht="12.6" customHeight="1">
      <c r="A91" s="92"/>
      <c r="B91" s="108"/>
      <c r="C91" s="92"/>
      <c r="D91" s="92"/>
      <c r="E91" s="92"/>
      <c r="F91" s="103"/>
      <c r="G91" s="15" t="s">
        <v>59</v>
      </c>
      <c r="H91" s="76" t="s">
        <v>56</v>
      </c>
      <c r="I91" s="80"/>
      <c r="J91" s="78"/>
      <c r="K91" s="82"/>
      <c r="L91" s="78"/>
      <c r="M91" s="78"/>
      <c r="N91" s="80"/>
      <c r="O91" s="84">
        <f t="shared" si="3"/>
        <v>0</v>
      </c>
      <c r="P91" s="92"/>
      <c r="Q91" s="92"/>
      <c r="R91" s="40" t="s">
        <v>44</v>
      </c>
      <c r="S91" s="136"/>
      <c r="T91" s="5"/>
      <c r="U91" s="5"/>
      <c r="V91" s="5"/>
      <c r="W91" s="5"/>
    </row>
    <row r="92" spans="1:23" ht="12.6" customHeight="1">
      <c r="A92" s="92"/>
      <c r="B92" s="108"/>
      <c r="C92" s="92"/>
      <c r="D92" s="92"/>
      <c r="E92" s="92"/>
      <c r="F92" s="103"/>
      <c r="G92" s="58" t="s">
        <v>63</v>
      </c>
      <c r="H92" s="102"/>
      <c r="I92" s="81"/>
      <c r="J92" s="79"/>
      <c r="K92" s="83"/>
      <c r="L92" s="79"/>
      <c r="M92" s="79"/>
      <c r="N92" s="81"/>
      <c r="O92" s="81"/>
      <c r="P92" s="92"/>
      <c r="Q92" s="92"/>
      <c r="R92" s="41" t="s">
        <v>45</v>
      </c>
      <c r="S92" s="136"/>
      <c r="T92" s="5"/>
      <c r="U92" s="5"/>
      <c r="V92" s="5"/>
      <c r="W92" s="5"/>
    </row>
    <row r="93" spans="1:23" ht="12.6" customHeight="1">
      <c r="A93" s="92"/>
      <c r="B93" s="108"/>
      <c r="C93" s="92"/>
      <c r="D93" s="92"/>
      <c r="E93" s="92"/>
      <c r="F93" s="103"/>
      <c r="G93" s="13" t="s">
        <v>26</v>
      </c>
      <c r="H93" s="96" t="s">
        <v>57</v>
      </c>
      <c r="I93" s="80"/>
      <c r="J93" s="78"/>
      <c r="K93" s="82"/>
      <c r="L93" s="78"/>
      <c r="M93" s="78"/>
      <c r="N93" s="80"/>
      <c r="O93" s="84">
        <f t="shared" si="3"/>
        <v>0</v>
      </c>
      <c r="P93" s="92"/>
      <c r="Q93" s="92"/>
      <c r="R93" s="41" t="s">
        <v>42</v>
      </c>
      <c r="S93" s="136"/>
      <c r="T93" s="5"/>
      <c r="U93" s="5"/>
      <c r="V93" s="5"/>
      <c r="W93" s="5"/>
    </row>
    <row r="94" spans="1:23" ht="12.6" customHeight="1">
      <c r="A94" s="92"/>
      <c r="B94" s="108"/>
      <c r="C94" s="92"/>
      <c r="D94" s="92"/>
      <c r="E94" s="92"/>
      <c r="F94" s="103"/>
      <c r="G94" s="28"/>
      <c r="H94" s="102"/>
      <c r="I94" s="81"/>
      <c r="J94" s="79"/>
      <c r="K94" s="83"/>
      <c r="L94" s="79"/>
      <c r="M94" s="79"/>
      <c r="N94" s="81"/>
      <c r="O94" s="81"/>
      <c r="P94" s="92"/>
      <c r="Q94" s="92"/>
      <c r="R94" s="41"/>
      <c r="S94" s="136"/>
      <c r="T94" s="5"/>
      <c r="U94" s="5"/>
      <c r="V94" s="5"/>
      <c r="W94" s="5"/>
    </row>
    <row r="95" spans="1:23" ht="12.6" customHeight="1">
      <c r="A95" s="92"/>
      <c r="B95" s="108"/>
      <c r="C95" s="92"/>
      <c r="D95" s="92"/>
      <c r="E95" s="92"/>
      <c r="F95" s="103"/>
      <c r="G95" s="13" t="s">
        <v>27</v>
      </c>
      <c r="H95" s="137" t="s">
        <v>73</v>
      </c>
      <c r="I95" s="80"/>
      <c r="J95" s="78"/>
      <c r="K95" s="78"/>
      <c r="L95" s="78"/>
      <c r="M95" s="78"/>
      <c r="N95" s="80"/>
      <c r="O95" s="84">
        <f t="shared" si="3"/>
        <v>0</v>
      </c>
      <c r="P95" s="92"/>
      <c r="Q95" s="92"/>
      <c r="R95" s="41"/>
      <c r="S95" s="136"/>
      <c r="T95" s="5"/>
      <c r="U95" s="5"/>
      <c r="V95" s="5"/>
      <c r="W95" s="5"/>
    </row>
    <row r="96" spans="1:23" ht="12.6" customHeight="1">
      <c r="A96" s="81"/>
      <c r="B96" s="109"/>
      <c r="C96" s="81"/>
      <c r="D96" s="81"/>
      <c r="E96" s="81"/>
      <c r="F96" s="101"/>
      <c r="G96" s="17"/>
      <c r="H96" s="138"/>
      <c r="I96" s="81"/>
      <c r="J96" s="79"/>
      <c r="K96" s="79"/>
      <c r="L96" s="79"/>
      <c r="M96" s="79"/>
      <c r="N96" s="81"/>
      <c r="O96" s="81"/>
      <c r="P96" s="81"/>
      <c r="Q96" s="81"/>
      <c r="R96" s="72"/>
      <c r="S96" s="153"/>
      <c r="T96" s="5"/>
      <c r="U96" s="5"/>
      <c r="V96" s="5"/>
      <c r="W96" s="5"/>
    </row>
    <row r="97" spans="1:23" ht="18.75" customHeight="1">
      <c r="A97" s="34" t="s">
        <v>0</v>
      </c>
      <c r="B97" s="9" t="s">
        <v>1</v>
      </c>
      <c r="C97" s="9" t="s">
        <v>2</v>
      </c>
      <c r="D97" s="10" t="s">
        <v>32</v>
      </c>
      <c r="E97" s="10" t="s">
        <v>12</v>
      </c>
      <c r="F97" s="9" t="s">
        <v>18</v>
      </c>
      <c r="G97" s="67" t="s">
        <v>3</v>
      </c>
      <c r="H97" s="9" t="s">
        <v>20</v>
      </c>
      <c r="I97" s="35">
        <v>35</v>
      </c>
      <c r="J97" s="35">
        <v>36</v>
      </c>
      <c r="K97" s="35">
        <v>37</v>
      </c>
      <c r="L97" s="35">
        <v>38</v>
      </c>
      <c r="M97" s="35">
        <v>39</v>
      </c>
      <c r="N97" s="35"/>
      <c r="O97" s="10" t="s">
        <v>4</v>
      </c>
      <c r="P97" s="35"/>
      <c r="Q97" s="9" t="s">
        <v>5</v>
      </c>
      <c r="R97" s="66" t="s">
        <v>47</v>
      </c>
      <c r="S97" s="12" t="s">
        <v>10</v>
      </c>
      <c r="T97" s="5"/>
      <c r="U97" s="5"/>
      <c r="V97" s="5"/>
      <c r="W97" s="5"/>
    </row>
    <row r="98" spans="1:23" ht="12.6" customHeight="1">
      <c r="A98" s="80">
        <v>6</v>
      </c>
      <c r="B98" s="80" t="s">
        <v>90</v>
      </c>
      <c r="C98" s="80"/>
      <c r="D98" s="80" t="s">
        <v>7</v>
      </c>
      <c r="E98" s="80"/>
      <c r="F98" s="100">
        <v>29000</v>
      </c>
      <c r="G98" s="13" t="s">
        <v>35</v>
      </c>
      <c r="H98" s="96" t="s">
        <v>288</v>
      </c>
      <c r="I98" s="80"/>
      <c r="J98" s="80"/>
      <c r="K98" s="82"/>
      <c r="L98" s="80"/>
      <c r="M98" s="80"/>
      <c r="N98" s="80"/>
      <c r="O98" s="80">
        <f>SUM(I98:M99)</f>
        <v>0</v>
      </c>
      <c r="P98" s="80"/>
      <c r="Q98" s="111">
        <f>SUM(O98:O105)</f>
        <v>0</v>
      </c>
      <c r="R98" s="14" t="s">
        <v>200</v>
      </c>
      <c r="S98" s="73"/>
      <c r="T98" s="5"/>
      <c r="U98" s="5"/>
      <c r="V98" s="5"/>
      <c r="W98" s="5"/>
    </row>
    <row r="99" spans="1:23" ht="12.6" customHeight="1">
      <c r="A99" s="92"/>
      <c r="B99" s="92"/>
      <c r="C99" s="92"/>
      <c r="D99" s="92"/>
      <c r="E99" s="92"/>
      <c r="F99" s="103"/>
      <c r="G99" s="58" t="s">
        <v>36</v>
      </c>
      <c r="H99" s="77"/>
      <c r="I99" s="85"/>
      <c r="J99" s="85"/>
      <c r="K99" s="87"/>
      <c r="L99" s="85"/>
      <c r="M99" s="85"/>
      <c r="N99" s="85"/>
      <c r="O99" s="85"/>
      <c r="P99" s="92"/>
      <c r="Q99" s="90"/>
      <c r="R99" s="18" t="s">
        <v>235</v>
      </c>
      <c r="S99" s="74"/>
      <c r="T99" s="5"/>
      <c r="U99" s="5"/>
      <c r="V99" s="5"/>
      <c r="W99" s="5"/>
    </row>
    <row r="100" spans="1:23" ht="12.6" customHeight="1">
      <c r="A100" s="92"/>
      <c r="B100" s="92"/>
      <c r="C100" s="92"/>
      <c r="D100" s="92"/>
      <c r="E100" s="92"/>
      <c r="F100" s="103"/>
      <c r="G100" s="15"/>
      <c r="H100" s="76" t="s">
        <v>69</v>
      </c>
      <c r="I100" s="84"/>
      <c r="J100" s="84"/>
      <c r="K100" s="99"/>
      <c r="L100" s="84"/>
      <c r="M100" s="84"/>
      <c r="N100" s="84"/>
      <c r="O100" s="80">
        <f t="shared" ref="O100" si="4">SUM(I100:M101)</f>
        <v>0</v>
      </c>
      <c r="P100" s="92"/>
      <c r="Q100" s="90"/>
      <c r="R100" s="18" t="s">
        <v>236</v>
      </c>
      <c r="S100" s="74"/>
      <c r="T100" s="5"/>
      <c r="U100" s="5"/>
      <c r="V100" s="5"/>
      <c r="W100" s="5"/>
    </row>
    <row r="101" spans="1:23" ht="12.6" customHeight="1">
      <c r="A101" s="92"/>
      <c r="B101" s="92"/>
      <c r="C101" s="92"/>
      <c r="D101" s="92"/>
      <c r="E101" s="92"/>
      <c r="F101" s="101"/>
      <c r="G101" s="17"/>
      <c r="H101" s="77"/>
      <c r="I101" s="81"/>
      <c r="J101" s="81"/>
      <c r="K101" s="83"/>
      <c r="L101" s="81"/>
      <c r="M101" s="81"/>
      <c r="N101" s="81"/>
      <c r="O101" s="85"/>
      <c r="P101" s="92"/>
      <c r="Q101" s="90"/>
      <c r="R101" s="18" t="s">
        <v>212</v>
      </c>
      <c r="S101" s="74"/>
      <c r="T101" s="5"/>
      <c r="U101" s="5"/>
      <c r="V101" s="5"/>
      <c r="W101" s="5"/>
    </row>
    <row r="102" spans="1:23" ht="12.6" customHeight="1">
      <c r="A102" s="92"/>
      <c r="B102" s="92"/>
      <c r="C102" s="92"/>
      <c r="D102" s="92"/>
      <c r="E102" s="92"/>
      <c r="F102" s="100">
        <v>26000</v>
      </c>
      <c r="G102" s="13" t="s">
        <v>65</v>
      </c>
      <c r="H102" s="76" t="s">
        <v>70</v>
      </c>
      <c r="I102" s="80"/>
      <c r="J102" s="80"/>
      <c r="K102" s="82"/>
      <c r="L102" s="80"/>
      <c r="M102" s="80"/>
      <c r="N102" s="80"/>
      <c r="O102" s="80">
        <f t="shared" ref="O102" si="5">SUM(I102:M103)</f>
        <v>0</v>
      </c>
      <c r="P102" s="92"/>
      <c r="Q102" s="90"/>
      <c r="R102" s="18" t="s">
        <v>213</v>
      </c>
      <c r="S102" s="74"/>
      <c r="T102" s="5"/>
      <c r="U102" s="5"/>
      <c r="V102" s="5"/>
      <c r="W102" s="5"/>
    </row>
    <row r="103" spans="1:23" ht="12.6" customHeight="1">
      <c r="A103" s="92"/>
      <c r="B103" s="92"/>
      <c r="C103" s="92"/>
      <c r="D103" s="92"/>
      <c r="E103" s="92"/>
      <c r="F103" s="103"/>
      <c r="G103" s="15"/>
      <c r="H103" s="102"/>
      <c r="I103" s="81"/>
      <c r="J103" s="81"/>
      <c r="K103" s="83"/>
      <c r="L103" s="81"/>
      <c r="M103" s="81"/>
      <c r="N103" s="81"/>
      <c r="O103" s="85"/>
      <c r="P103" s="92"/>
      <c r="Q103" s="90"/>
      <c r="R103" s="15" t="s">
        <v>214</v>
      </c>
      <c r="S103" s="74"/>
      <c r="T103" s="5"/>
      <c r="U103" s="5"/>
      <c r="V103" s="5"/>
      <c r="W103" s="5"/>
    </row>
    <row r="104" spans="1:23" ht="12.6" customHeight="1">
      <c r="A104" s="92"/>
      <c r="B104" s="92"/>
      <c r="C104" s="92"/>
      <c r="D104" s="92"/>
      <c r="E104" s="92"/>
      <c r="F104" s="103"/>
      <c r="G104" s="15"/>
      <c r="H104" s="137" t="s">
        <v>287</v>
      </c>
      <c r="I104" s="80"/>
      <c r="J104" s="80"/>
      <c r="K104" s="78"/>
      <c r="L104" s="80"/>
      <c r="M104" s="80"/>
      <c r="N104" s="80"/>
      <c r="O104" s="80">
        <f t="shared" ref="O104:O142" si="6">SUM(I104:M105)</f>
        <v>0</v>
      </c>
      <c r="P104" s="92"/>
      <c r="Q104" s="90"/>
      <c r="R104" s="15"/>
      <c r="S104" s="74"/>
      <c r="T104" s="5"/>
      <c r="U104" s="5"/>
      <c r="V104" s="5"/>
      <c r="W104" s="5"/>
    </row>
    <row r="105" spans="1:23" ht="12.6" customHeight="1">
      <c r="A105" s="81"/>
      <c r="B105" s="81"/>
      <c r="C105" s="81"/>
      <c r="D105" s="81"/>
      <c r="E105" s="81"/>
      <c r="F105" s="101"/>
      <c r="G105" s="17"/>
      <c r="H105" s="138"/>
      <c r="I105" s="81"/>
      <c r="J105" s="81"/>
      <c r="K105" s="79"/>
      <c r="L105" s="81"/>
      <c r="M105" s="81"/>
      <c r="N105" s="81"/>
      <c r="O105" s="85"/>
      <c r="P105" s="81"/>
      <c r="Q105" s="112"/>
      <c r="R105" s="17"/>
      <c r="S105" s="75"/>
      <c r="T105" s="5"/>
      <c r="U105" s="5"/>
      <c r="V105" s="5"/>
      <c r="W105" s="5"/>
    </row>
    <row r="106" spans="1:23" ht="12.6" customHeight="1">
      <c r="A106" s="80">
        <v>7</v>
      </c>
      <c r="B106" s="84" t="s">
        <v>71</v>
      </c>
      <c r="C106" s="80"/>
      <c r="D106" s="80" t="s">
        <v>7</v>
      </c>
      <c r="E106" s="80"/>
      <c r="F106" s="149">
        <v>29000</v>
      </c>
      <c r="G106" s="13" t="s">
        <v>27</v>
      </c>
      <c r="H106" s="145" t="s">
        <v>73</v>
      </c>
      <c r="I106" s="80"/>
      <c r="J106" s="80"/>
      <c r="K106" s="82"/>
      <c r="L106" s="80"/>
      <c r="M106" s="80"/>
      <c r="N106" s="80"/>
      <c r="O106" s="80">
        <f t="shared" si="6"/>
        <v>0</v>
      </c>
      <c r="P106" s="80"/>
      <c r="Q106" s="111">
        <f t="shared" ref="Q106" si="7">SUM(O106:O113)</f>
        <v>0</v>
      </c>
      <c r="R106" s="14" t="s">
        <v>201</v>
      </c>
      <c r="S106" s="73"/>
      <c r="T106" s="5"/>
      <c r="U106" s="5"/>
      <c r="V106" s="5"/>
      <c r="W106" s="5"/>
    </row>
    <row r="107" spans="1:23" ht="12.6" customHeight="1">
      <c r="A107" s="92"/>
      <c r="B107" s="92"/>
      <c r="C107" s="92"/>
      <c r="D107" s="92"/>
      <c r="E107" s="92"/>
      <c r="F107" s="103"/>
      <c r="G107" s="20"/>
      <c r="H107" s="146"/>
      <c r="I107" s="81"/>
      <c r="J107" s="81"/>
      <c r="K107" s="83"/>
      <c r="L107" s="81"/>
      <c r="M107" s="81"/>
      <c r="N107" s="85"/>
      <c r="O107" s="85"/>
      <c r="P107" s="92"/>
      <c r="Q107" s="90"/>
      <c r="R107" s="16" t="s">
        <v>204</v>
      </c>
      <c r="S107" s="74"/>
      <c r="T107" s="5"/>
      <c r="U107" s="5"/>
      <c r="V107" s="5"/>
      <c r="W107" s="5"/>
    </row>
    <row r="108" spans="1:23" ht="12.6" customHeight="1">
      <c r="A108" s="92"/>
      <c r="B108" s="92"/>
      <c r="C108" s="92"/>
      <c r="D108" s="92"/>
      <c r="E108" s="92"/>
      <c r="F108" s="103"/>
      <c r="G108" s="20"/>
      <c r="H108" s="145" t="s">
        <v>256</v>
      </c>
      <c r="I108" s="80"/>
      <c r="J108" s="80"/>
      <c r="K108" s="82"/>
      <c r="L108" s="80"/>
      <c r="M108" s="80"/>
      <c r="N108" s="84"/>
      <c r="O108" s="80">
        <f t="shared" si="6"/>
        <v>0</v>
      </c>
      <c r="P108" s="92"/>
      <c r="Q108" s="90"/>
      <c r="R108" s="16" t="s">
        <v>202</v>
      </c>
      <c r="S108" s="74"/>
      <c r="T108" s="5"/>
      <c r="U108" s="5"/>
      <c r="V108" s="5"/>
      <c r="W108" s="5"/>
    </row>
    <row r="109" spans="1:23" s="4" customFormat="1" ht="12" customHeight="1">
      <c r="A109" s="92"/>
      <c r="B109" s="92"/>
      <c r="C109" s="92"/>
      <c r="D109" s="92"/>
      <c r="E109" s="92"/>
      <c r="F109" s="103"/>
      <c r="G109" s="20"/>
      <c r="H109" s="146"/>
      <c r="I109" s="81"/>
      <c r="J109" s="81"/>
      <c r="K109" s="83"/>
      <c r="L109" s="81"/>
      <c r="M109" s="81"/>
      <c r="N109" s="85"/>
      <c r="O109" s="85"/>
      <c r="P109" s="92"/>
      <c r="Q109" s="90"/>
      <c r="R109" s="16" t="s">
        <v>203</v>
      </c>
      <c r="S109" s="74"/>
      <c r="T109" s="46"/>
      <c r="U109" s="46"/>
      <c r="V109" s="46"/>
      <c r="W109" s="46"/>
    </row>
    <row r="110" spans="1:23" ht="12.6" customHeight="1">
      <c r="A110" s="92"/>
      <c r="B110" s="92"/>
      <c r="C110" s="92"/>
      <c r="D110" s="92"/>
      <c r="E110" s="92"/>
      <c r="F110" s="103"/>
      <c r="G110" s="20"/>
      <c r="H110" s="145" t="s">
        <v>268</v>
      </c>
      <c r="I110" s="80"/>
      <c r="J110" s="80"/>
      <c r="K110" s="82"/>
      <c r="L110" s="80"/>
      <c r="M110" s="80"/>
      <c r="N110" s="84"/>
      <c r="O110" s="80">
        <f t="shared" si="6"/>
        <v>0</v>
      </c>
      <c r="P110" s="92"/>
      <c r="Q110" s="90"/>
      <c r="R110" s="16" t="s">
        <v>205</v>
      </c>
      <c r="S110" s="74"/>
      <c r="T110" s="5"/>
      <c r="U110" s="5"/>
      <c r="V110" s="5"/>
      <c r="W110" s="5"/>
    </row>
    <row r="111" spans="1:23" ht="12.6" customHeight="1">
      <c r="A111" s="92"/>
      <c r="B111" s="92"/>
      <c r="C111" s="92"/>
      <c r="D111" s="92"/>
      <c r="E111" s="92"/>
      <c r="F111" s="103"/>
      <c r="G111" s="20"/>
      <c r="H111" s="146"/>
      <c r="I111" s="85"/>
      <c r="J111" s="85"/>
      <c r="K111" s="87"/>
      <c r="L111" s="85"/>
      <c r="M111" s="85"/>
      <c r="N111" s="85"/>
      <c r="O111" s="85"/>
      <c r="P111" s="92"/>
      <c r="Q111" s="90"/>
      <c r="R111" s="16" t="s">
        <v>291</v>
      </c>
      <c r="S111" s="74"/>
      <c r="T111" s="5"/>
      <c r="U111" s="5"/>
      <c r="V111" s="5"/>
      <c r="W111" s="5"/>
    </row>
    <row r="112" spans="1:23" ht="12.6" customHeight="1">
      <c r="A112" s="92"/>
      <c r="B112" s="92"/>
      <c r="C112" s="92"/>
      <c r="D112" s="92"/>
      <c r="E112" s="92"/>
      <c r="F112" s="103"/>
      <c r="G112" s="20"/>
      <c r="H112" s="145"/>
      <c r="I112" s="84"/>
      <c r="J112" s="84"/>
      <c r="K112" s="84"/>
      <c r="L112" s="84"/>
      <c r="M112" s="84"/>
      <c r="N112" s="84"/>
      <c r="O112" s="80"/>
      <c r="P112" s="92"/>
      <c r="Q112" s="90"/>
      <c r="R112" s="16" t="s">
        <v>290</v>
      </c>
      <c r="S112" s="74"/>
      <c r="T112" s="5"/>
      <c r="U112" s="5"/>
      <c r="V112" s="5"/>
      <c r="W112" s="5"/>
    </row>
    <row r="113" spans="1:23" ht="12.6" customHeight="1">
      <c r="A113" s="81"/>
      <c r="B113" s="81"/>
      <c r="C113" s="81"/>
      <c r="D113" s="81"/>
      <c r="E113" s="81"/>
      <c r="F113" s="101"/>
      <c r="G113" s="20"/>
      <c r="H113" s="146"/>
      <c r="I113" s="85"/>
      <c r="J113" s="85"/>
      <c r="K113" s="85"/>
      <c r="L113" s="85"/>
      <c r="M113" s="85"/>
      <c r="N113" s="85"/>
      <c r="O113" s="85"/>
      <c r="P113" s="85"/>
      <c r="Q113" s="112"/>
      <c r="R113" s="18"/>
      <c r="S113" s="75"/>
      <c r="T113" s="5"/>
      <c r="U113" s="5"/>
      <c r="V113" s="5"/>
      <c r="W113" s="5"/>
    </row>
    <row r="114" spans="1:23" ht="12.6" customHeight="1">
      <c r="A114" s="80">
        <v>8</v>
      </c>
      <c r="B114" s="140" t="s">
        <v>92</v>
      </c>
      <c r="C114" s="80"/>
      <c r="D114" s="80" t="s">
        <v>37</v>
      </c>
      <c r="E114" s="80"/>
      <c r="F114" s="143">
        <v>36000</v>
      </c>
      <c r="G114" s="13" t="s">
        <v>54</v>
      </c>
      <c r="H114" s="76" t="s">
        <v>80</v>
      </c>
      <c r="I114" s="84"/>
      <c r="J114" s="84"/>
      <c r="K114" s="99"/>
      <c r="L114" s="84"/>
      <c r="M114" s="84"/>
      <c r="N114" s="84"/>
      <c r="O114" s="80">
        <f t="shared" si="6"/>
        <v>0</v>
      </c>
      <c r="P114" s="84"/>
      <c r="Q114" s="111">
        <f t="shared" ref="Q114" si="8">SUM(O114:O121)</f>
        <v>0</v>
      </c>
      <c r="R114" s="21" t="s">
        <v>194</v>
      </c>
      <c r="S114" s="123"/>
      <c r="T114" s="5"/>
      <c r="U114" s="5"/>
      <c r="V114" s="5"/>
      <c r="W114" s="5"/>
    </row>
    <row r="115" spans="1:23" ht="12.6" customHeight="1">
      <c r="A115" s="92"/>
      <c r="B115" s="109"/>
      <c r="C115" s="92"/>
      <c r="D115" s="92"/>
      <c r="E115" s="92"/>
      <c r="F115" s="94"/>
      <c r="G115" s="17" t="s">
        <v>228</v>
      </c>
      <c r="H115" s="77"/>
      <c r="I115" s="81"/>
      <c r="J115" s="81"/>
      <c r="K115" s="83"/>
      <c r="L115" s="81"/>
      <c r="M115" s="81"/>
      <c r="N115" s="81"/>
      <c r="O115" s="85"/>
      <c r="P115" s="92"/>
      <c r="Q115" s="90"/>
      <c r="R115" s="16" t="s">
        <v>195</v>
      </c>
      <c r="S115" s="124"/>
      <c r="T115" s="5"/>
      <c r="U115" s="5"/>
      <c r="V115" s="5"/>
      <c r="W115" s="5"/>
    </row>
    <row r="116" spans="1:23" ht="12.6" customHeight="1">
      <c r="A116" s="92"/>
      <c r="B116" s="107" t="s">
        <v>255</v>
      </c>
      <c r="C116" s="92"/>
      <c r="D116" s="92"/>
      <c r="E116" s="92"/>
      <c r="F116" s="94"/>
      <c r="G116" s="15" t="s">
        <v>27</v>
      </c>
      <c r="H116" s="76" t="s">
        <v>257</v>
      </c>
      <c r="I116" s="80"/>
      <c r="J116" s="80"/>
      <c r="K116" s="82"/>
      <c r="L116" s="80"/>
      <c r="M116" s="80"/>
      <c r="N116" s="80"/>
      <c r="O116" s="80">
        <f t="shared" si="6"/>
        <v>0</v>
      </c>
      <c r="P116" s="92"/>
      <c r="Q116" s="90"/>
      <c r="R116" s="15" t="s">
        <v>196</v>
      </c>
      <c r="S116" s="124"/>
      <c r="T116" s="5"/>
      <c r="U116" s="5"/>
      <c r="V116" s="5"/>
      <c r="W116" s="5"/>
    </row>
    <row r="117" spans="1:23" ht="12.6" customHeight="1">
      <c r="A117" s="92"/>
      <c r="B117" s="108"/>
      <c r="C117" s="92"/>
      <c r="D117" s="92"/>
      <c r="E117" s="92"/>
      <c r="F117" s="94"/>
      <c r="G117" s="20"/>
      <c r="H117" s="77"/>
      <c r="I117" s="81"/>
      <c r="J117" s="81"/>
      <c r="K117" s="83"/>
      <c r="L117" s="81"/>
      <c r="M117" s="81"/>
      <c r="N117" s="81"/>
      <c r="O117" s="85"/>
      <c r="P117" s="92"/>
      <c r="Q117" s="90"/>
      <c r="R117" s="15" t="s">
        <v>241</v>
      </c>
      <c r="S117" s="124"/>
      <c r="T117" s="5"/>
      <c r="U117" s="5"/>
      <c r="V117" s="5"/>
      <c r="W117" s="5"/>
    </row>
    <row r="118" spans="1:23" ht="12.6" customHeight="1">
      <c r="A118" s="92"/>
      <c r="B118" s="108"/>
      <c r="C118" s="92"/>
      <c r="D118" s="92"/>
      <c r="E118" s="92"/>
      <c r="F118" s="94"/>
      <c r="G118" s="20"/>
      <c r="H118" s="76" t="s">
        <v>256</v>
      </c>
      <c r="I118" s="80"/>
      <c r="J118" s="80"/>
      <c r="K118" s="82"/>
      <c r="L118" s="80"/>
      <c r="M118" s="80"/>
      <c r="N118" s="80"/>
      <c r="O118" s="80">
        <f t="shared" si="6"/>
        <v>0</v>
      </c>
      <c r="P118" s="92"/>
      <c r="Q118" s="90"/>
      <c r="R118" s="16" t="s">
        <v>197</v>
      </c>
      <c r="S118" s="124"/>
      <c r="T118" s="5"/>
      <c r="U118" s="5"/>
      <c r="V118" s="5"/>
      <c r="W118" s="5"/>
    </row>
    <row r="119" spans="1:23" ht="12.6" customHeight="1">
      <c r="A119" s="92"/>
      <c r="B119" s="108"/>
      <c r="C119" s="92"/>
      <c r="D119" s="92"/>
      <c r="E119" s="92"/>
      <c r="F119" s="94"/>
      <c r="G119" s="20"/>
      <c r="H119" s="77"/>
      <c r="I119" s="81"/>
      <c r="J119" s="81"/>
      <c r="K119" s="83"/>
      <c r="L119" s="81"/>
      <c r="M119" s="81"/>
      <c r="N119" s="81"/>
      <c r="O119" s="85"/>
      <c r="P119" s="92"/>
      <c r="Q119" s="90"/>
      <c r="R119" s="60" t="s">
        <v>198</v>
      </c>
      <c r="S119" s="124"/>
      <c r="T119" s="5"/>
      <c r="U119" s="5"/>
      <c r="V119" s="5"/>
      <c r="W119" s="5"/>
    </row>
    <row r="120" spans="1:23" ht="12.6" customHeight="1">
      <c r="A120" s="92"/>
      <c r="B120" s="108"/>
      <c r="C120" s="92"/>
      <c r="D120" s="92"/>
      <c r="E120" s="92"/>
      <c r="F120" s="94"/>
      <c r="G120" s="20"/>
      <c r="H120" s="147"/>
      <c r="I120" s="80"/>
      <c r="J120" s="80"/>
      <c r="K120" s="80"/>
      <c r="L120" s="80"/>
      <c r="M120" s="80"/>
      <c r="N120" s="80"/>
      <c r="O120" s="80">
        <f t="shared" si="6"/>
        <v>0</v>
      </c>
      <c r="P120" s="92"/>
      <c r="Q120" s="90"/>
      <c r="R120" s="60" t="s">
        <v>242</v>
      </c>
      <c r="S120" s="124"/>
      <c r="T120" s="5"/>
      <c r="U120" s="5"/>
      <c r="V120" s="5"/>
      <c r="W120" s="5"/>
    </row>
    <row r="121" spans="1:23" ht="12.6" customHeight="1">
      <c r="A121" s="81"/>
      <c r="B121" s="152"/>
      <c r="C121" s="81"/>
      <c r="D121" s="81"/>
      <c r="E121" s="81"/>
      <c r="F121" s="94"/>
      <c r="G121" s="20"/>
      <c r="H121" s="148"/>
      <c r="I121" s="81"/>
      <c r="J121" s="81"/>
      <c r="K121" s="81"/>
      <c r="L121" s="81"/>
      <c r="M121" s="81"/>
      <c r="N121" s="81"/>
      <c r="O121" s="85"/>
      <c r="P121" s="85"/>
      <c r="Q121" s="112"/>
      <c r="R121" s="30" t="s">
        <v>243</v>
      </c>
      <c r="S121" s="125"/>
      <c r="T121" s="5"/>
      <c r="U121" s="5"/>
      <c r="V121" s="5"/>
      <c r="W121" s="5"/>
    </row>
    <row r="122" spans="1:23" ht="12.6" customHeight="1">
      <c r="A122" s="80">
        <v>9</v>
      </c>
      <c r="B122" s="107" t="s">
        <v>253</v>
      </c>
      <c r="C122" s="80"/>
      <c r="D122" s="80" t="s">
        <v>37</v>
      </c>
      <c r="E122" s="80" t="s">
        <v>68</v>
      </c>
      <c r="F122" s="93">
        <v>44000</v>
      </c>
      <c r="G122" s="13" t="s">
        <v>76</v>
      </c>
      <c r="H122" s="76" t="s">
        <v>259</v>
      </c>
      <c r="I122" s="88"/>
      <c r="J122" s="84"/>
      <c r="K122" s="99"/>
      <c r="L122" s="88"/>
      <c r="M122" s="88"/>
      <c r="N122" s="84"/>
      <c r="O122" s="80">
        <f t="shared" si="6"/>
        <v>0</v>
      </c>
      <c r="P122" s="84"/>
      <c r="Q122" s="111">
        <f t="shared" ref="Q122:Q138" si="9">SUM(O122:O129)</f>
        <v>0</v>
      </c>
      <c r="R122" s="14" t="s">
        <v>130</v>
      </c>
      <c r="S122" s="73"/>
      <c r="T122" s="5"/>
      <c r="U122" s="5"/>
      <c r="V122" s="5"/>
      <c r="W122" s="5"/>
    </row>
    <row r="123" spans="1:23" ht="12" customHeight="1">
      <c r="A123" s="92"/>
      <c r="B123" s="108"/>
      <c r="C123" s="92"/>
      <c r="D123" s="92"/>
      <c r="E123" s="92"/>
      <c r="F123" s="94"/>
      <c r="G123" s="20" t="s">
        <v>77</v>
      </c>
      <c r="H123" s="77"/>
      <c r="I123" s="79"/>
      <c r="J123" s="81"/>
      <c r="K123" s="83"/>
      <c r="L123" s="79"/>
      <c r="M123" s="79"/>
      <c r="N123" s="85"/>
      <c r="O123" s="85"/>
      <c r="P123" s="92"/>
      <c r="Q123" s="90"/>
      <c r="R123" s="18" t="s">
        <v>133</v>
      </c>
      <c r="S123" s="74"/>
      <c r="T123" s="5"/>
      <c r="U123" s="5"/>
      <c r="V123" s="5"/>
      <c r="W123" s="5"/>
    </row>
    <row r="124" spans="1:23" ht="12" customHeight="1">
      <c r="A124" s="92"/>
      <c r="B124" s="108"/>
      <c r="C124" s="92"/>
      <c r="D124" s="92"/>
      <c r="E124" s="92"/>
      <c r="F124" s="94"/>
      <c r="G124" s="15"/>
      <c r="H124" s="76" t="s">
        <v>258</v>
      </c>
      <c r="I124" s="78"/>
      <c r="J124" s="80"/>
      <c r="K124" s="78"/>
      <c r="L124" s="82"/>
      <c r="M124" s="78"/>
      <c r="N124" s="84"/>
      <c r="O124" s="80">
        <f t="shared" si="6"/>
        <v>0</v>
      </c>
      <c r="P124" s="92"/>
      <c r="Q124" s="90"/>
      <c r="R124" s="18" t="s">
        <v>134</v>
      </c>
      <c r="S124" s="74"/>
      <c r="T124" s="5"/>
      <c r="U124" s="5"/>
      <c r="V124" s="5"/>
      <c r="W124" s="5"/>
    </row>
    <row r="125" spans="1:23" ht="12" customHeight="1">
      <c r="A125" s="92"/>
      <c r="B125" s="108"/>
      <c r="C125" s="92"/>
      <c r="D125" s="92"/>
      <c r="E125" s="92"/>
      <c r="F125" s="94"/>
      <c r="G125" s="15"/>
      <c r="H125" s="77"/>
      <c r="I125" s="79"/>
      <c r="J125" s="81"/>
      <c r="K125" s="79"/>
      <c r="L125" s="83"/>
      <c r="M125" s="79"/>
      <c r="N125" s="85"/>
      <c r="O125" s="85"/>
      <c r="P125" s="92"/>
      <c r="Q125" s="90"/>
      <c r="R125" s="18" t="s">
        <v>131</v>
      </c>
      <c r="S125" s="74"/>
      <c r="T125" s="5"/>
      <c r="U125" s="5"/>
      <c r="V125" s="5"/>
      <c r="W125" s="5"/>
    </row>
    <row r="126" spans="1:23" ht="12.6" customHeight="1">
      <c r="A126" s="92"/>
      <c r="B126" s="108"/>
      <c r="C126" s="92"/>
      <c r="D126" s="92"/>
      <c r="E126" s="92"/>
      <c r="F126" s="94"/>
      <c r="G126" s="15"/>
      <c r="H126" s="76" t="s">
        <v>79</v>
      </c>
      <c r="I126" s="78"/>
      <c r="J126" s="80"/>
      <c r="K126" s="82"/>
      <c r="L126" s="80"/>
      <c r="M126" s="78"/>
      <c r="N126" s="84"/>
      <c r="O126" s="80">
        <f t="shared" si="6"/>
        <v>0</v>
      </c>
      <c r="P126" s="92"/>
      <c r="Q126" s="90"/>
      <c r="R126" s="18" t="s">
        <v>135</v>
      </c>
      <c r="S126" s="74"/>
      <c r="T126" s="5"/>
      <c r="U126" s="5"/>
      <c r="V126" s="5"/>
      <c r="W126" s="5"/>
    </row>
    <row r="127" spans="1:23" ht="12.6" customHeight="1">
      <c r="A127" s="92"/>
      <c r="B127" s="108"/>
      <c r="C127" s="92"/>
      <c r="D127" s="92"/>
      <c r="E127" s="92"/>
      <c r="F127" s="94"/>
      <c r="G127" s="15"/>
      <c r="H127" s="77"/>
      <c r="I127" s="86"/>
      <c r="J127" s="85"/>
      <c r="K127" s="87"/>
      <c r="L127" s="85"/>
      <c r="M127" s="86"/>
      <c r="N127" s="85"/>
      <c r="O127" s="85"/>
      <c r="P127" s="92"/>
      <c r="Q127" s="90"/>
      <c r="R127" s="18" t="s">
        <v>132</v>
      </c>
      <c r="S127" s="74"/>
      <c r="T127" s="5"/>
      <c r="U127" s="5"/>
      <c r="V127" s="5"/>
      <c r="W127" s="5"/>
    </row>
    <row r="128" spans="1:23" ht="12.6" customHeight="1">
      <c r="A128" s="92"/>
      <c r="B128" s="108"/>
      <c r="C128" s="92"/>
      <c r="D128" s="92"/>
      <c r="E128" s="92"/>
      <c r="F128" s="94"/>
      <c r="G128" s="15"/>
      <c r="H128" s="76"/>
      <c r="I128" s="88"/>
      <c r="J128" s="84"/>
      <c r="K128" s="84"/>
      <c r="L128" s="84"/>
      <c r="M128" s="88"/>
      <c r="N128" s="84"/>
      <c r="O128" s="80"/>
      <c r="P128" s="92"/>
      <c r="Q128" s="90"/>
      <c r="R128" s="18" t="s">
        <v>185</v>
      </c>
      <c r="S128" s="74"/>
      <c r="T128" s="5"/>
      <c r="U128" s="5"/>
      <c r="V128" s="5"/>
      <c r="W128" s="5"/>
    </row>
    <row r="129" spans="1:23" ht="12.6" customHeight="1">
      <c r="A129" s="81"/>
      <c r="B129" s="109"/>
      <c r="C129" s="81"/>
      <c r="D129" s="81"/>
      <c r="E129" s="81"/>
      <c r="F129" s="144"/>
      <c r="G129" s="15"/>
      <c r="H129" s="102"/>
      <c r="I129" s="86"/>
      <c r="J129" s="85"/>
      <c r="K129" s="85"/>
      <c r="L129" s="85"/>
      <c r="M129" s="86"/>
      <c r="N129" s="85"/>
      <c r="O129" s="85"/>
      <c r="P129" s="85"/>
      <c r="Q129" s="112"/>
      <c r="R129" s="18" t="s">
        <v>186</v>
      </c>
      <c r="S129" s="75"/>
      <c r="T129" s="5"/>
      <c r="U129" s="5"/>
      <c r="V129" s="5"/>
      <c r="W129" s="5"/>
    </row>
    <row r="130" spans="1:23" ht="12.6" customHeight="1">
      <c r="A130" s="80">
        <v>10</v>
      </c>
      <c r="B130" s="140" t="s">
        <v>254</v>
      </c>
      <c r="C130" s="80"/>
      <c r="D130" s="80" t="s">
        <v>7</v>
      </c>
      <c r="E130" s="80"/>
      <c r="F130" s="93">
        <v>36000</v>
      </c>
      <c r="G130" s="13" t="s">
        <v>6</v>
      </c>
      <c r="H130" s="96" t="s">
        <v>252</v>
      </c>
      <c r="I130" s="22"/>
      <c r="J130" s="80"/>
      <c r="K130" s="82"/>
      <c r="L130" s="80"/>
      <c r="M130" s="22"/>
      <c r="N130" s="23"/>
      <c r="O130" s="80">
        <f t="shared" si="6"/>
        <v>0</v>
      </c>
      <c r="P130" s="80"/>
      <c r="Q130" s="111">
        <f t="shared" si="9"/>
        <v>0</v>
      </c>
      <c r="R130" s="14" t="s">
        <v>160</v>
      </c>
      <c r="S130" s="73"/>
      <c r="T130" s="5"/>
      <c r="U130" s="5"/>
      <c r="V130" s="5"/>
      <c r="W130" s="5"/>
    </row>
    <row r="131" spans="1:23" ht="12.6" customHeight="1">
      <c r="A131" s="92"/>
      <c r="B131" s="108"/>
      <c r="C131" s="92"/>
      <c r="D131" s="92"/>
      <c r="E131" s="92"/>
      <c r="F131" s="94"/>
      <c r="G131" s="15"/>
      <c r="H131" s="102"/>
      <c r="I131" s="24"/>
      <c r="J131" s="85"/>
      <c r="K131" s="87"/>
      <c r="L131" s="85"/>
      <c r="M131" s="24"/>
      <c r="N131" s="25"/>
      <c r="O131" s="85"/>
      <c r="P131" s="92"/>
      <c r="Q131" s="90"/>
      <c r="R131" s="18" t="s">
        <v>153</v>
      </c>
      <c r="S131" s="74"/>
      <c r="T131" s="5"/>
      <c r="U131" s="5"/>
      <c r="V131" s="5"/>
      <c r="W131" s="5"/>
    </row>
    <row r="132" spans="1:23" ht="12.6" customHeight="1">
      <c r="A132" s="92"/>
      <c r="B132" s="108"/>
      <c r="C132" s="92"/>
      <c r="D132" s="92"/>
      <c r="E132" s="92"/>
      <c r="F132" s="94"/>
      <c r="G132" s="15"/>
      <c r="H132" s="96" t="s">
        <v>8</v>
      </c>
      <c r="I132" s="32"/>
      <c r="J132" s="84"/>
      <c r="K132" s="88"/>
      <c r="L132" s="99"/>
      <c r="M132" s="32"/>
      <c r="N132" s="23"/>
      <c r="O132" s="80">
        <f t="shared" si="6"/>
        <v>0</v>
      </c>
      <c r="P132" s="92"/>
      <c r="Q132" s="90"/>
      <c r="R132" s="18" t="s">
        <v>154</v>
      </c>
      <c r="S132" s="74"/>
      <c r="T132" s="5"/>
      <c r="U132" s="5"/>
      <c r="V132" s="5"/>
      <c r="W132" s="5"/>
    </row>
    <row r="133" spans="1:23" ht="12.6" customHeight="1">
      <c r="A133" s="92"/>
      <c r="B133" s="108"/>
      <c r="C133" s="92"/>
      <c r="D133" s="92"/>
      <c r="E133" s="92"/>
      <c r="F133" s="94"/>
      <c r="G133" s="15"/>
      <c r="H133" s="102"/>
      <c r="I133" s="24"/>
      <c r="J133" s="85"/>
      <c r="K133" s="86"/>
      <c r="L133" s="87"/>
      <c r="M133" s="24"/>
      <c r="N133" s="25"/>
      <c r="O133" s="85"/>
      <c r="P133" s="92"/>
      <c r="Q133" s="90"/>
      <c r="R133" s="16" t="s">
        <v>155</v>
      </c>
      <c r="S133" s="74"/>
      <c r="T133" s="5"/>
      <c r="U133" s="5"/>
      <c r="V133" s="5"/>
      <c r="W133" s="5"/>
    </row>
    <row r="134" spans="1:23" ht="12.6" customHeight="1">
      <c r="A134" s="92"/>
      <c r="B134" s="108"/>
      <c r="C134" s="92"/>
      <c r="D134" s="92"/>
      <c r="E134" s="92"/>
      <c r="F134" s="94"/>
      <c r="G134" s="15"/>
      <c r="H134" s="141" t="s">
        <v>87</v>
      </c>
      <c r="I134" s="32"/>
      <c r="J134" s="84"/>
      <c r="K134" s="88"/>
      <c r="L134" s="88"/>
      <c r="M134" s="32"/>
      <c r="N134" s="23"/>
      <c r="O134" s="80">
        <f t="shared" si="6"/>
        <v>0</v>
      </c>
      <c r="P134" s="92"/>
      <c r="Q134" s="90"/>
      <c r="R134" s="16" t="s">
        <v>156</v>
      </c>
      <c r="S134" s="74"/>
      <c r="T134" s="5"/>
      <c r="U134" s="5"/>
      <c r="V134" s="5"/>
      <c r="W134" s="5"/>
    </row>
    <row r="135" spans="1:23" ht="12.6" customHeight="1">
      <c r="A135" s="92"/>
      <c r="B135" s="108"/>
      <c r="C135" s="92"/>
      <c r="D135" s="92"/>
      <c r="E135" s="92"/>
      <c r="F135" s="94"/>
      <c r="G135" s="20"/>
      <c r="H135" s="142"/>
      <c r="I135" s="24"/>
      <c r="J135" s="85"/>
      <c r="K135" s="86"/>
      <c r="L135" s="86"/>
      <c r="M135" s="24"/>
      <c r="N135" s="25"/>
      <c r="O135" s="85"/>
      <c r="P135" s="92"/>
      <c r="Q135" s="90"/>
      <c r="R135" s="18" t="s">
        <v>157</v>
      </c>
      <c r="S135" s="74"/>
      <c r="T135" s="5"/>
      <c r="U135" s="5"/>
      <c r="V135" s="5"/>
      <c r="W135" s="5"/>
    </row>
    <row r="136" spans="1:23" ht="12.6" customHeight="1">
      <c r="A136" s="92"/>
      <c r="B136" s="108"/>
      <c r="C136" s="92"/>
      <c r="D136" s="92"/>
      <c r="E136" s="92"/>
      <c r="F136" s="94"/>
      <c r="G136" s="15"/>
      <c r="H136" s="96" t="s">
        <v>251</v>
      </c>
      <c r="I136" s="32"/>
      <c r="J136" s="84"/>
      <c r="K136" s="88"/>
      <c r="L136" s="121"/>
      <c r="M136" s="32"/>
      <c r="N136" s="23"/>
      <c r="O136" s="80">
        <f t="shared" si="6"/>
        <v>0</v>
      </c>
      <c r="P136" s="92"/>
      <c r="Q136" s="90"/>
      <c r="R136" s="18" t="s">
        <v>158</v>
      </c>
      <c r="S136" s="74"/>
      <c r="T136" s="5"/>
      <c r="U136" s="5"/>
      <c r="V136" s="5"/>
      <c r="W136" s="5"/>
    </row>
    <row r="137" spans="1:23" ht="12.6" customHeight="1">
      <c r="A137" s="81"/>
      <c r="B137" s="109"/>
      <c r="C137" s="81"/>
      <c r="D137" s="81"/>
      <c r="E137" s="81"/>
      <c r="F137" s="144"/>
      <c r="G137" s="17"/>
      <c r="H137" s="102"/>
      <c r="I137" s="33"/>
      <c r="J137" s="81"/>
      <c r="K137" s="79"/>
      <c r="L137" s="122"/>
      <c r="M137" s="33"/>
      <c r="N137" s="25"/>
      <c r="O137" s="85"/>
      <c r="P137" s="81"/>
      <c r="Q137" s="112"/>
      <c r="R137" s="29" t="s">
        <v>159</v>
      </c>
      <c r="S137" s="75"/>
      <c r="T137" s="5"/>
      <c r="U137" s="5"/>
      <c r="V137" s="5"/>
      <c r="W137" s="5"/>
    </row>
    <row r="138" spans="1:23" ht="12.6" customHeight="1">
      <c r="A138" s="80">
        <v>11</v>
      </c>
      <c r="B138" s="80" t="s">
        <v>86</v>
      </c>
      <c r="C138" s="80"/>
      <c r="D138" s="80" t="s">
        <v>7</v>
      </c>
      <c r="E138" s="80"/>
      <c r="F138" s="100">
        <v>52000</v>
      </c>
      <c r="G138" s="13" t="s">
        <v>61</v>
      </c>
      <c r="H138" s="96" t="s">
        <v>249</v>
      </c>
      <c r="I138" s="78"/>
      <c r="J138" s="80"/>
      <c r="K138" s="82"/>
      <c r="L138" s="80"/>
      <c r="M138" s="78"/>
      <c r="N138" s="80"/>
      <c r="O138" s="80">
        <f t="shared" si="6"/>
        <v>0</v>
      </c>
      <c r="P138" s="80"/>
      <c r="Q138" s="111">
        <f t="shared" si="9"/>
        <v>0</v>
      </c>
      <c r="R138" s="14" t="s">
        <v>161</v>
      </c>
      <c r="S138" s="73"/>
      <c r="T138" s="5"/>
      <c r="U138" s="5"/>
      <c r="V138" s="5"/>
      <c r="W138" s="5"/>
    </row>
    <row r="139" spans="1:23" ht="12.6" customHeight="1">
      <c r="A139" s="92"/>
      <c r="B139" s="92"/>
      <c r="C139" s="92"/>
      <c r="D139" s="92"/>
      <c r="E139" s="92"/>
      <c r="F139" s="101"/>
      <c r="G139" s="28" t="s">
        <v>88</v>
      </c>
      <c r="H139" s="102"/>
      <c r="I139" s="79"/>
      <c r="J139" s="81"/>
      <c r="K139" s="83"/>
      <c r="L139" s="81"/>
      <c r="M139" s="79"/>
      <c r="N139" s="85"/>
      <c r="O139" s="85"/>
      <c r="P139" s="92"/>
      <c r="Q139" s="90"/>
      <c r="R139" s="16" t="s">
        <v>206</v>
      </c>
      <c r="S139" s="74"/>
      <c r="T139" s="5"/>
      <c r="U139" s="5"/>
      <c r="V139" s="5"/>
      <c r="W139" s="5"/>
    </row>
    <row r="140" spans="1:23" ht="12.6" customHeight="1">
      <c r="A140" s="92"/>
      <c r="B140" s="92"/>
      <c r="C140" s="92"/>
      <c r="D140" s="92"/>
      <c r="E140" s="92"/>
      <c r="F140" s="103">
        <v>42000</v>
      </c>
      <c r="G140" s="15" t="s">
        <v>89</v>
      </c>
      <c r="H140" s="104" t="s">
        <v>64</v>
      </c>
      <c r="I140" s="78"/>
      <c r="J140" s="80"/>
      <c r="K140" s="82"/>
      <c r="L140" s="80"/>
      <c r="M140" s="78"/>
      <c r="N140" s="84"/>
      <c r="O140" s="80">
        <f t="shared" si="6"/>
        <v>0</v>
      </c>
      <c r="P140" s="92"/>
      <c r="Q140" s="90"/>
      <c r="R140" s="18" t="s">
        <v>215</v>
      </c>
      <c r="S140" s="74"/>
      <c r="T140" s="5"/>
      <c r="U140" s="5"/>
      <c r="V140" s="5"/>
      <c r="W140" s="5"/>
    </row>
    <row r="141" spans="1:23" ht="12.6" customHeight="1">
      <c r="A141" s="92"/>
      <c r="B141" s="92"/>
      <c r="C141" s="92"/>
      <c r="D141" s="92"/>
      <c r="E141" s="92"/>
      <c r="F141" s="103"/>
      <c r="G141" s="20" t="s">
        <v>88</v>
      </c>
      <c r="H141" s="106"/>
      <c r="I141" s="79"/>
      <c r="J141" s="81"/>
      <c r="K141" s="83"/>
      <c r="L141" s="81"/>
      <c r="M141" s="79"/>
      <c r="N141" s="85"/>
      <c r="O141" s="85"/>
      <c r="P141" s="92"/>
      <c r="Q141" s="90"/>
      <c r="R141" s="18" t="s">
        <v>244</v>
      </c>
      <c r="S141" s="74"/>
      <c r="T141" s="5"/>
      <c r="U141" s="5"/>
      <c r="V141" s="5"/>
      <c r="W141" s="5"/>
    </row>
    <row r="142" spans="1:23" ht="12.6" customHeight="1">
      <c r="A142" s="92"/>
      <c r="B142" s="92"/>
      <c r="C142" s="92"/>
      <c r="D142" s="92"/>
      <c r="E142" s="92"/>
      <c r="F142" s="103"/>
      <c r="G142" s="20"/>
      <c r="H142" s="96" t="s">
        <v>269</v>
      </c>
      <c r="I142" s="78"/>
      <c r="J142" s="80"/>
      <c r="K142" s="78"/>
      <c r="L142" s="80"/>
      <c r="M142" s="78"/>
      <c r="N142" s="84"/>
      <c r="O142" s="80">
        <f t="shared" si="6"/>
        <v>0</v>
      </c>
      <c r="P142" s="92"/>
      <c r="Q142" s="90"/>
      <c r="R142" s="18" t="s">
        <v>250</v>
      </c>
      <c r="S142" s="74"/>
      <c r="T142" s="5"/>
      <c r="U142" s="5"/>
      <c r="V142" s="5"/>
      <c r="W142" s="5"/>
    </row>
    <row r="143" spans="1:23" ht="12.6" customHeight="1">
      <c r="A143" s="92"/>
      <c r="B143" s="92"/>
      <c r="C143" s="92"/>
      <c r="D143" s="92"/>
      <c r="E143" s="92"/>
      <c r="F143" s="103"/>
      <c r="G143" s="20"/>
      <c r="H143" s="102"/>
      <c r="I143" s="86"/>
      <c r="J143" s="85"/>
      <c r="K143" s="86"/>
      <c r="L143" s="85"/>
      <c r="M143" s="86"/>
      <c r="N143" s="85"/>
      <c r="O143" s="85"/>
      <c r="P143" s="92"/>
      <c r="Q143" s="90"/>
      <c r="R143" s="18" t="s">
        <v>261</v>
      </c>
      <c r="S143" s="74"/>
      <c r="T143" s="5"/>
      <c r="U143" s="5"/>
      <c r="V143" s="5"/>
      <c r="W143" s="5"/>
    </row>
    <row r="144" spans="1:23" ht="12.6" customHeight="1">
      <c r="A144" s="92"/>
      <c r="B144" s="92"/>
      <c r="C144" s="92"/>
      <c r="D144" s="92"/>
      <c r="E144" s="92"/>
      <c r="F144" s="103"/>
      <c r="G144" s="15"/>
      <c r="H144" s="96"/>
      <c r="I144" s="88"/>
      <c r="J144" s="84"/>
      <c r="K144" s="84"/>
      <c r="L144" s="84"/>
      <c r="M144" s="88"/>
      <c r="N144" s="84"/>
      <c r="O144" s="80"/>
      <c r="P144" s="92"/>
      <c r="Q144" s="90"/>
      <c r="R144" s="18" t="s">
        <v>245</v>
      </c>
      <c r="S144" s="74"/>
      <c r="T144" s="5"/>
      <c r="U144" s="5"/>
      <c r="V144" s="5"/>
      <c r="W144" s="5"/>
    </row>
    <row r="145" spans="1:23" ht="12.6" customHeight="1">
      <c r="A145" s="81"/>
      <c r="B145" s="81"/>
      <c r="C145" s="81"/>
      <c r="D145" s="85"/>
      <c r="E145" s="81"/>
      <c r="F145" s="101"/>
      <c r="G145" s="17"/>
      <c r="H145" s="77"/>
      <c r="I145" s="86"/>
      <c r="J145" s="85"/>
      <c r="K145" s="85"/>
      <c r="L145" s="85"/>
      <c r="M145" s="86"/>
      <c r="N145" s="85"/>
      <c r="O145" s="85"/>
      <c r="P145" s="85"/>
      <c r="Q145" s="112"/>
      <c r="R145" s="43" t="s">
        <v>246</v>
      </c>
      <c r="S145" s="75"/>
      <c r="T145" s="5"/>
      <c r="U145" s="5"/>
      <c r="V145" s="5"/>
      <c r="W145" s="5"/>
    </row>
    <row r="146" spans="1:23" ht="18.75" customHeight="1">
      <c r="A146" s="8" t="s">
        <v>0</v>
      </c>
      <c r="B146" s="9" t="s">
        <v>1</v>
      </c>
      <c r="C146" s="9" t="s">
        <v>2</v>
      </c>
      <c r="D146" s="10" t="s">
        <v>32</v>
      </c>
      <c r="E146" s="10" t="s">
        <v>12</v>
      </c>
      <c r="F146" s="9" t="s">
        <v>18</v>
      </c>
      <c r="G146" s="52" t="s">
        <v>3</v>
      </c>
      <c r="H146" s="9" t="s">
        <v>19</v>
      </c>
      <c r="I146" s="11">
        <v>35</v>
      </c>
      <c r="J146" s="27">
        <v>36</v>
      </c>
      <c r="K146" s="11">
        <v>37</v>
      </c>
      <c r="L146" s="11">
        <v>38</v>
      </c>
      <c r="M146" s="11">
        <v>39</v>
      </c>
      <c r="N146" s="11"/>
      <c r="O146" s="10" t="s">
        <v>4</v>
      </c>
      <c r="P146" s="11"/>
      <c r="Q146" s="9" t="s">
        <v>5</v>
      </c>
      <c r="R146" s="34" t="s">
        <v>47</v>
      </c>
      <c r="S146" s="12" t="s">
        <v>11</v>
      </c>
      <c r="T146" s="5"/>
      <c r="U146" s="5"/>
      <c r="V146" s="5"/>
      <c r="W146" s="5"/>
    </row>
    <row r="147" spans="1:23" ht="12.6" customHeight="1">
      <c r="A147" s="80">
        <v>12</v>
      </c>
      <c r="B147" s="84" t="s">
        <v>81</v>
      </c>
      <c r="C147" s="80"/>
      <c r="D147" s="80" t="s">
        <v>28</v>
      </c>
      <c r="E147" s="80"/>
      <c r="F147" s="100">
        <v>42000</v>
      </c>
      <c r="G147" s="13" t="s">
        <v>61</v>
      </c>
      <c r="H147" s="76" t="s">
        <v>82</v>
      </c>
      <c r="I147" s="80"/>
      <c r="J147" s="80"/>
      <c r="K147" s="82"/>
      <c r="L147" s="78"/>
      <c r="M147" s="80"/>
      <c r="N147" s="80"/>
      <c r="O147" s="80">
        <f>SUM(I147:M148)</f>
        <v>0</v>
      </c>
      <c r="P147" s="84"/>
      <c r="Q147" s="149">
        <f>SUM(O147:O154)</f>
        <v>0</v>
      </c>
      <c r="R147" s="16" t="s">
        <v>187</v>
      </c>
      <c r="S147" s="73"/>
      <c r="T147" s="5"/>
      <c r="U147" s="5"/>
      <c r="V147" s="5"/>
      <c r="W147" s="5"/>
    </row>
    <row r="148" spans="1:23" ht="12.6" customHeight="1">
      <c r="A148" s="92"/>
      <c r="B148" s="92"/>
      <c r="C148" s="92"/>
      <c r="D148" s="92"/>
      <c r="E148" s="92"/>
      <c r="F148" s="101"/>
      <c r="G148" s="15"/>
      <c r="H148" s="77"/>
      <c r="I148" s="81"/>
      <c r="J148" s="81"/>
      <c r="K148" s="83"/>
      <c r="L148" s="79"/>
      <c r="M148" s="81"/>
      <c r="N148" s="85"/>
      <c r="O148" s="81"/>
      <c r="P148" s="92"/>
      <c r="Q148" s="92"/>
      <c r="R148" s="18" t="s">
        <v>188</v>
      </c>
      <c r="S148" s="74"/>
      <c r="T148" s="5"/>
      <c r="U148" s="5"/>
      <c r="V148" s="5"/>
      <c r="W148" s="5"/>
    </row>
    <row r="149" spans="1:23" ht="12.6" customHeight="1">
      <c r="A149" s="92"/>
      <c r="B149" s="92"/>
      <c r="C149" s="92"/>
      <c r="D149" s="92"/>
      <c r="E149" s="92"/>
      <c r="F149" s="100">
        <v>36000</v>
      </c>
      <c r="G149" s="13" t="s">
        <v>85</v>
      </c>
      <c r="H149" s="76" t="s">
        <v>83</v>
      </c>
      <c r="I149" s="80"/>
      <c r="J149" s="80"/>
      <c r="K149" s="82"/>
      <c r="L149" s="78"/>
      <c r="M149" s="80"/>
      <c r="N149" s="84"/>
      <c r="O149" s="80">
        <f t="shared" ref="O149" si="10">SUM(I149:M150)</f>
        <v>0</v>
      </c>
      <c r="P149" s="92"/>
      <c r="Q149" s="92"/>
      <c r="R149" s="18" t="s">
        <v>189</v>
      </c>
      <c r="S149" s="74"/>
      <c r="T149" s="5"/>
      <c r="U149" s="5"/>
      <c r="V149" s="5"/>
      <c r="W149" s="5"/>
    </row>
    <row r="150" spans="1:23" ht="12.6" customHeight="1">
      <c r="A150" s="92"/>
      <c r="B150" s="92"/>
      <c r="C150" s="92"/>
      <c r="D150" s="92"/>
      <c r="E150" s="92"/>
      <c r="F150" s="103"/>
      <c r="G150" s="20"/>
      <c r="H150" s="77"/>
      <c r="I150" s="81"/>
      <c r="J150" s="81"/>
      <c r="K150" s="83"/>
      <c r="L150" s="79"/>
      <c r="M150" s="81"/>
      <c r="N150" s="85"/>
      <c r="O150" s="81"/>
      <c r="P150" s="92"/>
      <c r="Q150" s="92"/>
      <c r="R150" s="16" t="s">
        <v>190</v>
      </c>
      <c r="S150" s="74"/>
      <c r="T150" s="5"/>
      <c r="U150" s="5"/>
      <c r="V150" s="5"/>
      <c r="W150" s="5"/>
    </row>
    <row r="151" spans="1:23" ht="12.6" customHeight="1">
      <c r="A151" s="92"/>
      <c r="B151" s="92"/>
      <c r="C151" s="92"/>
      <c r="D151" s="92"/>
      <c r="E151" s="92"/>
      <c r="F151" s="103"/>
      <c r="G151" s="15"/>
      <c r="H151" s="76" t="s">
        <v>84</v>
      </c>
      <c r="I151" s="80"/>
      <c r="J151" s="80"/>
      <c r="K151" s="82"/>
      <c r="L151" s="80"/>
      <c r="M151" s="80"/>
      <c r="N151" s="84"/>
      <c r="O151" s="80">
        <f t="shared" ref="O151" si="11">SUM(I151:M152)</f>
        <v>0</v>
      </c>
      <c r="P151" s="92"/>
      <c r="Q151" s="92"/>
      <c r="R151" s="15" t="s">
        <v>191</v>
      </c>
      <c r="S151" s="74"/>
      <c r="T151" s="5"/>
      <c r="U151" s="5"/>
      <c r="V151" s="5"/>
      <c r="W151" s="5"/>
    </row>
    <row r="152" spans="1:23" ht="12.6" customHeight="1">
      <c r="A152" s="92"/>
      <c r="B152" s="92"/>
      <c r="C152" s="92"/>
      <c r="D152" s="92"/>
      <c r="E152" s="92"/>
      <c r="F152" s="103"/>
      <c r="G152" s="20"/>
      <c r="H152" s="148"/>
      <c r="I152" s="85"/>
      <c r="J152" s="85"/>
      <c r="K152" s="87"/>
      <c r="L152" s="85"/>
      <c r="M152" s="85"/>
      <c r="N152" s="85"/>
      <c r="O152" s="81"/>
      <c r="P152" s="92"/>
      <c r="Q152" s="92"/>
      <c r="R152" s="18" t="s">
        <v>293</v>
      </c>
      <c r="S152" s="74"/>
      <c r="T152" s="5"/>
      <c r="U152" s="5"/>
      <c r="V152" s="5"/>
      <c r="W152" s="5"/>
    </row>
    <row r="153" spans="1:23" ht="12.6" customHeight="1">
      <c r="A153" s="92"/>
      <c r="B153" s="92"/>
      <c r="C153" s="92"/>
      <c r="D153" s="92"/>
      <c r="E153" s="92"/>
      <c r="F153" s="103"/>
      <c r="G153" s="20"/>
      <c r="H153" s="76"/>
      <c r="I153" s="84"/>
      <c r="J153" s="84"/>
      <c r="K153" s="84"/>
      <c r="L153" s="84"/>
      <c r="M153" s="84"/>
      <c r="N153" s="84"/>
      <c r="O153" s="84"/>
      <c r="P153" s="92"/>
      <c r="Q153" s="92"/>
      <c r="R153" s="18" t="s">
        <v>192</v>
      </c>
      <c r="S153" s="74"/>
      <c r="T153" s="5"/>
      <c r="U153" s="5"/>
      <c r="V153" s="5"/>
      <c r="W153" s="5"/>
    </row>
    <row r="154" spans="1:23" ht="12.6" customHeight="1">
      <c r="A154" s="81"/>
      <c r="B154" s="81"/>
      <c r="C154" s="81"/>
      <c r="D154" s="81"/>
      <c r="E154" s="81"/>
      <c r="F154" s="101"/>
      <c r="G154" s="20"/>
      <c r="H154" s="102"/>
      <c r="I154" s="81"/>
      <c r="J154" s="81"/>
      <c r="K154" s="81"/>
      <c r="L154" s="81"/>
      <c r="M154" s="81"/>
      <c r="N154" s="81"/>
      <c r="O154" s="81"/>
      <c r="P154" s="81"/>
      <c r="Q154" s="81"/>
      <c r="R154" s="16" t="s">
        <v>193</v>
      </c>
      <c r="S154" s="75"/>
      <c r="T154" s="5"/>
      <c r="U154" s="5"/>
      <c r="V154" s="5"/>
      <c r="W154" s="5"/>
    </row>
    <row r="155" spans="1:23" ht="12.6" customHeight="1">
      <c r="A155" s="80">
        <v>13</v>
      </c>
      <c r="B155" s="107" t="s">
        <v>104</v>
      </c>
      <c r="C155" s="80"/>
      <c r="D155" s="80" t="s">
        <v>75</v>
      </c>
      <c r="E155" s="80" t="s">
        <v>43</v>
      </c>
      <c r="F155" s="100">
        <v>39000</v>
      </c>
      <c r="G155" s="19" t="s">
        <v>107</v>
      </c>
      <c r="H155" s="96" t="s">
        <v>125</v>
      </c>
      <c r="I155" s="78"/>
      <c r="J155" s="78"/>
      <c r="K155" s="78"/>
      <c r="L155" s="82"/>
      <c r="M155" s="78"/>
      <c r="N155" s="80"/>
      <c r="O155" s="80">
        <f>SUM(I155:M156)</f>
        <v>0</v>
      </c>
      <c r="P155" s="80"/>
      <c r="Q155" s="80">
        <f>SUM(O155:O157)</f>
        <v>0</v>
      </c>
      <c r="R155" s="21" t="s">
        <v>121</v>
      </c>
      <c r="S155" s="73"/>
      <c r="T155" s="5"/>
      <c r="U155" s="5"/>
      <c r="V155" s="5"/>
      <c r="W155" s="5"/>
    </row>
    <row r="156" spans="1:23" ht="12.6" customHeight="1">
      <c r="A156" s="92"/>
      <c r="B156" s="108"/>
      <c r="C156" s="92"/>
      <c r="D156" s="92"/>
      <c r="E156" s="92"/>
      <c r="F156" s="103"/>
      <c r="G156" s="17" t="s">
        <v>30</v>
      </c>
      <c r="H156" s="77"/>
      <c r="I156" s="79"/>
      <c r="J156" s="79"/>
      <c r="K156" s="79"/>
      <c r="L156" s="83"/>
      <c r="M156" s="79"/>
      <c r="N156" s="85"/>
      <c r="O156" s="81"/>
      <c r="P156" s="92"/>
      <c r="Q156" s="92"/>
      <c r="R156" s="18" t="s">
        <v>122</v>
      </c>
      <c r="S156" s="74"/>
      <c r="T156" s="5"/>
      <c r="U156" s="5"/>
      <c r="V156" s="5"/>
      <c r="W156" s="5"/>
    </row>
    <row r="157" spans="1:23" ht="12.6" customHeight="1">
      <c r="A157" s="92"/>
      <c r="B157" s="108"/>
      <c r="C157" s="92"/>
      <c r="D157" s="92"/>
      <c r="E157" s="92"/>
      <c r="F157" s="103"/>
      <c r="G157" s="15" t="s">
        <v>128</v>
      </c>
      <c r="H157" s="76" t="s">
        <v>126</v>
      </c>
      <c r="I157" s="78"/>
      <c r="J157" s="78"/>
      <c r="K157" s="78"/>
      <c r="L157" s="82"/>
      <c r="M157" s="78"/>
      <c r="N157" s="84"/>
      <c r="O157" s="80">
        <f>SUM(I157:M158)</f>
        <v>0</v>
      </c>
      <c r="P157" s="92"/>
      <c r="Q157" s="92"/>
      <c r="R157" s="18" t="s">
        <v>123</v>
      </c>
      <c r="S157" s="74"/>
      <c r="T157" s="5"/>
      <c r="U157" s="5"/>
      <c r="V157" s="5"/>
      <c r="W157" s="5"/>
    </row>
    <row r="158" spans="1:23" ht="12.6" customHeight="1">
      <c r="A158" s="92"/>
      <c r="B158" s="108"/>
      <c r="C158" s="92"/>
      <c r="D158" s="92"/>
      <c r="E158" s="92"/>
      <c r="F158" s="103"/>
      <c r="G158" s="15" t="s">
        <v>129</v>
      </c>
      <c r="H158" s="102"/>
      <c r="I158" s="79"/>
      <c r="J158" s="79"/>
      <c r="K158" s="79"/>
      <c r="L158" s="83"/>
      <c r="M158" s="79"/>
      <c r="N158" s="92"/>
      <c r="O158" s="81"/>
      <c r="P158" s="92"/>
      <c r="Q158" s="92"/>
      <c r="R158" s="18" t="s">
        <v>216</v>
      </c>
      <c r="S158" s="74"/>
      <c r="T158" s="5"/>
      <c r="U158" s="5"/>
      <c r="V158" s="5"/>
      <c r="W158" s="5"/>
    </row>
    <row r="159" spans="1:23" ht="12.6" customHeight="1">
      <c r="A159" s="92"/>
      <c r="B159" s="108"/>
      <c r="C159" s="92"/>
      <c r="D159" s="92"/>
      <c r="E159" s="92"/>
      <c r="F159" s="103"/>
      <c r="G159" s="15"/>
      <c r="H159" s="160"/>
      <c r="I159" s="78"/>
      <c r="J159" s="78"/>
      <c r="K159" s="78"/>
      <c r="L159" s="78"/>
      <c r="M159" s="78"/>
      <c r="N159" s="80"/>
      <c r="O159" s="80"/>
      <c r="P159" s="92"/>
      <c r="Q159" s="92"/>
      <c r="R159" s="18" t="s">
        <v>217</v>
      </c>
      <c r="S159" s="74"/>
      <c r="T159" s="5"/>
      <c r="U159" s="5"/>
      <c r="V159" s="5"/>
      <c r="W159" s="5"/>
    </row>
    <row r="160" spans="1:23" ht="12.6" customHeight="1">
      <c r="A160" s="92"/>
      <c r="B160" s="108"/>
      <c r="C160" s="92"/>
      <c r="D160" s="92"/>
      <c r="E160" s="92"/>
      <c r="F160" s="103"/>
      <c r="G160" s="15"/>
      <c r="H160" s="161"/>
      <c r="I160" s="114"/>
      <c r="J160" s="114"/>
      <c r="K160" s="114"/>
      <c r="L160" s="114"/>
      <c r="M160" s="114"/>
      <c r="N160" s="92"/>
      <c r="O160" s="92"/>
      <c r="P160" s="92"/>
      <c r="Q160" s="92"/>
      <c r="R160" s="18" t="s">
        <v>127</v>
      </c>
      <c r="S160" s="74"/>
      <c r="T160" s="5"/>
      <c r="U160" s="5"/>
      <c r="V160" s="5"/>
      <c r="W160" s="5"/>
    </row>
    <row r="161" spans="1:23" ht="12.6" customHeight="1">
      <c r="A161" s="92"/>
      <c r="B161" s="108"/>
      <c r="C161" s="92"/>
      <c r="D161" s="81"/>
      <c r="E161" s="92"/>
      <c r="F161" s="103"/>
      <c r="G161" s="15"/>
      <c r="H161" s="162"/>
      <c r="I161" s="79"/>
      <c r="J161" s="79"/>
      <c r="K161" s="79"/>
      <c r="L161" s="79"/>
      <c r="M161" s="79"/>
      <c r="N161" s="81"/>
      <c r="O161" s="81"/>
      <c r="P161" s="92"/>
      <c r="Q161" s="92"/>
      <c r="R161" s="18" t="s">
        <v>124</v>
      </c>
      <c r="S161" s="74"/>
      <c r="T161" s="5"/>
      <c r="U161" s="5"/>
      <c r="V161" s="5"/>
      <c r="W161" s="5"/>
    </row>
    <row r="162" spans="1:23" ht="12.6" customHeight="1">
      <c r="A162" s="80">
        <v>14</v>
      </c>
      <c r="B162" s="107" t="s">
        <v>100</v>
      </c>
      <c r="C162" s="80"/>
      <c r="D162" s="48"/>
      <c r="E162" s="80" t="s">
        <v>106</v>
      </c>
      <c r="F162" s="93">
        <v>39000</v>
      </c>
      <c r="G162" s="19" t="s">
        <v>103</v>
      </c>
      <c r="H162" s="96" t="s">
        <v>8</v>
      </c>
      <c r="I162" s="78"/>
      <c r="J162" s="80"/>
      <c r="K162" s="78"/>
      <c r="L162" s="82"/>
      <c r="M162" s="78"/>
      <c r="N162" s="80"/>
      <c r="O162" s="80">
        <f>SUM(I162:M163)</f>
        <v>0</v>
      </c>
      <c r="P162" s="80"/>
      <c r="Q162" s="80">
        <f>SUM(O162:O164)</f>
        <v>0</v>
      </c>
      <c r="R162" s="21" t="s">
        <v>162</v>
      </c>
      <c r="S162" s="157"/>
      <c r="T162" s="5"/>
      <c r="U162" s="5"/>
      <c r="V162" s="5"/>
      <c r="W162" s="5"/>
    </row>
    <row r="163" spans="1:23" ht="12.6" customHeight="1">
      <c r="A163" s="92"/>
      <c r="B163" s="136"/>
      <c r="C163" s="92"/>
      <c r="D163" s="49"/>
      <c r="E163" s="92"/>
      <c r="F163" s="94"/>
      <c r="G163" s="15"/>
      <c r="H163" s="102"/>
      <c r="I163" s="79"/>
      <c r="J163" s="81"/>
      <c r="K163" s="79"/>
      <c r="L163" s="83"/>
      <c r="M163" s="79"/>
      <c r="N163" s="81"/>
      <c r="O163" s="81"/>
      <c r="P163" s="92"/>
      <c r="Q163" s="92"/>
      <c r="R163" s="16" t="s">
        <v>163</v>
      </c>
      <c r="S163" s="158"/>
      <c r="T163" s="5"/>
      <c r="U163" s="5"/>
      <c r="V163" s="5"/>
      <c r="W163" s="5"/>
    </row>
    <row r="164" spans="1:23" ht="12.6" customHeight="1">
      <c r="A164" s="92"/>
      <c r="B164" s="136"/>
      <c r="C164" s="92"/>
      <c r="D164" s="49" t="s">
        <v>29</v>
      </c>
      <c r="E164" s="92"/>
      <c r="F164" s="94"/>
      <c r="G164" s="13" t="s">
        <v>101</v>
      </c>
      <c r="H164" s="96" t="s">
        <v>83</v>
      </c>
      <c r="I164" s="78"/>
      <c r="J164" s="80"/>
      <c r="K164" s="80"/>
      <c r="L164" s="82"/>
      <c r="M164" s="78"/>
      <c r="N164" s="80"/>
      <c r="O164" s="80">
        <f>SUM(I164:M165)</f>
        <v>0</v>
      </c>
      <c r="P164" s="92"/>
      <c r="Q164" s="92"/>
      <c r="R164" s="18" t="s">
        <v>218</v>
      </c>
      <c r="S164" s="158"/>
      <c r="T164" s="5"/>
      <c r="U164" s="5"/>
      <c r="V164" s="5"/>
      <c r="W164" s="5"/>
    </row>
    <row r="165" spans="1:23" ht="12.6" customHeight="1">
      <c r="A165" s="92"/>
      <c r="B165" s="136"/>
      <c r="C165" s="92"/>
      <c r="D165" s="51" t="s">
        <v>105</v>
      </c>
      <c r="E165" s="92"/>
      <c r="F165" s="94"/>
      <c r="G165" s="15"/>
      <c r="H165" s="102"/>
      <c r="I165" s="79"/>
      <c r="J165" s="81"/>
      <c r="K165" s="81"/>
      <c r="L165" s="83"/>
      <c r="M165" s="79"/>
      <c r="N165" s="81"/>
      <c r="O165" s="81"/>
      <c r="P165" s="92"/>
      <c r="Q165" s="92"/>
      <c r="R165" s="16" t="s">
        <v>226</v>
      </c>
      <c r="S165" s="158"/>
      <c r="T165" s="5"/>
      <c r="U165" s="5"/>
      <c r="V165" s="5"/>
      <c r="W165" s="5"/>
    </row>
    <row r="166" spans="1:23" ht="12.6" customHeight="1">
      <c r="A166" s="92"/>
      <c r="B166" s="136"/>
      <c r="C166" s="92"/>
      <c r="D166" s="49"/>
      <c r="E166" s="92"/>
      <c r="F166" s="94"/>
      <c r="G166" s="20"/>
      <c r="H166" s="96"/>
      <c r="I166" s="78"/>
      <c r="J166" s="80"/>
      <c r="K166" s="78"/>
      <c r="L166" s="80"/>
      <c r="M166" s="78"/>
      <c r="N166" s="80"/>
      <c r="O166" s="80"/>
      <c r="P166" s="92"/>
      <c r="Q166" s="92"/>
      <c r="R166" s="16" t="s">
        <v>273</v>
      </c>
      <c r="S166" s="158"/>
      <c r="T166" s="5"/>
      <c r="U166" s="5"/>
      <c r="V166" s="5"/>
      <c r="W166" s="5"/>
    </row>
    <row r="167" spans="1:23" ht="12.6" customHeight="1">
      <c r="A167" s="92"/>
      <c r="B167" s="136"/>
      <c r="C167" s="92"/>
      <c r="D167" s="49"/>
      <c r="E167" s="92"/>
      <c r="F167" s="94"/>
      <c r="G167" s="15"/>
      <c r="H167" s="139"/>
      <c r="I167" s="114"/>
      <c r="J167" s="92"/>
      <c r="K167" s="114"/>
      <c r="L167" s="92"/>
      <c r="M167" s="114"/>
      <c r="N167" s="92"/>
      <c r="O167" s="92"/>
      <c r="P167" s="92"/>
      <c r="Q167" s="92"/>
      <c r="R167" s="18" t="s">
        <v>219</v>
      </c>
      <c r="S167" s="158"/>
      <c r="T167" s="5"/>
      <c r="U167" s="5"/>
      <c r="V167" s="5"/>
      <c r="W167" s="5"/>
    </row>
    <row r="168" spans="1:23" ht="12.6" customHeight="1">
      <c r="A168" s="81"/>
      <c r="B168" s="153"/>
      <c r="C168" s="81"/>
      <c r="D168" s="50"/>
      <c r="E168" s="92"/>
      <c r="F168" s="144"/>
      <c r="G168" s="28"/>
      <c r="H168" s="102"/>
      <c r="I168" s="79"/>
      <c r="J168" s="81"/>
      <c r="K168" s="79"/>
      <c r="L168" s="81"/>
      <c r="M168" s="79"/>
      <c r="N168" s="81"/>
      <c r="O168" s="81"/>
      <c r="P168" s="81"/>
      <c r="Q168" s="92"/>
      <c r="R168" s="43" t="s">
        <v>285</v>
      </c>
      <c r="S168" s="159"/>
      <c r="T168" s="5"/>
      <c r="U168" s="5"/>
      <c r="V168" s="5"/>
      <c r="W168" s="5"/>
    </row>
    <row r="169" spans="1:23" ht="12.6" customHeight="1">
      <c r="A169" s="80">
        <v>15</v>
      </c>
      <c r="B169" s="80" t="s">
        <v>91</v>
      </c>
      <c r="C169" s="80"/>
      <c r="D169" s="80" t="s">
        <v>37</v>
      </c>
      <c r="E169" s="80"/>
      <c r="F169" s="100">
        <v>48000</v>
      </c>
      <c r="G169" s="15" t="s">
        <v>93</v>
      </c>
      <c r="H169" s="137" t="s">
        <v>248</v>
      </c>
      <c r="I169" s="88"/>
      <c r="J169" s="88"/>
      <c r="K169" s="99"/>
      <c r="L169" s="88"/>
      <c r="M169" s="88"/>
      <c r="N169" s="84"/>
      <c r="O169" s="84">
        <f>SUM(I169:M170)</f>
        <v>0</v>
      </c>
      <c r="P169" s="84"/>
      <c r="Q169" s="84">
        <f>SUM(O169:O176)</f>
        <v>0</v>
      </c>
      <c r="R169" s="18" t="s">
        <v>164</v>
      </c>
      <c r="S169" s="73"/>
      <c r="T169" s="5"/>
      <c r="U169" s="5"/>
      <c r="V169" s="5"/>
      <c r="W169" s="5"/>
    </row>
    <row r="170" spans="1:23" ht="12.6" customHeight="1">
      <c r="A170" s="92"/>
      <c r="B170" s="92"/>
      <c r="C170" s="92"/>
      <c r="D170" s="92"/>
      <c r="E170" s="92"/>
      <c r="F170" s="103"/>
      <c r="G170" s="15" t="s">
        <v>227</v>
      </c>
      <c r="H170" s="138"/>
      <c r="I170" s="79"/>
      <c r="J170" s="79"/>
      <c r="K170" s="83"/>
      <c r="L170" s="79"/>
      <c r="M170" s="86"/>
      <c r="N170" s="85"/>
      <c r="O170" s="81"/>
      <c r="P170" s="92"/>
      <c r="Q170" s="92"/>
      <c r="R170" s="18" t="s">
        <v>275</v>
      </c>
      <c r="S170" s="74"/>
      <c r="T170" s="5"/>
      <c r="U170" s="5"/>
      <c r="V170" s="5"/>
      <c r="W170" s="5"/>
    </row>
    <row r="171" spans="1:23" ht="12.6" customHeight="1">
      <c r="A171" s="92"/>
      <c r="B171" s="92"/>
      <c r="C171" s="92"/>
      <c r="D171" s="92"/>
      <c r="E171" s="92"/>
      <c r="F171" s="103"/>
      <c r="G171" s="15"/>
      <c r="H171" s="137"/>
      <c r="I171" s="78"/>
      <c r="J171" s="78"/>
      <c r="K171" s="78"/>
      <c r="L171" s="78"/>
      <c r="M171" s="88"/>
      <c r="N171" s="84"/>
      <c r="O171" s="84"/>
      <c r="P171" s="92"/>
      <c r="Q171" s="92"/>
      <c r="R171" s="18" t="s">
        <v>165</v>
      </c>
      <c r="S171" s="74"/>
      <c r="T171" s="5"/>
      <c r="U171" s="5"/>
      <c r="V171" s="5"/>
      <c r="W171" s="5"/>
    </row>
    <row r="172" spans="1:23" ht="12.6" customHeight="1">
      <c r="A172" s="92"/>
      <c r="B172" s="92"/>
      <c r="C172" s="92"/>
      <c r="D172" s="92"/>
      <c r="E172" s="92"/>
      <c r="F172" s="103"/>
      <c r="G172" s="17"/>
      <c r="H172" s="146"/>
      <c r="I172" s="79"/>
      <c r="J172" s="79"/>
      <c r="K172" s="79"/>
      <c r="L172" s="79"/>
      <c r="M172" s="79"/>
      <c r="N172" s="85"/>
      <c r="O172" s="81"/>
      <c r="P172" s="92"/>
      <c r="Q172" s="92"/>
      <c r="R172" s="18" t="s">
        <v>220</v>
      </c>
      <c r="S172" s="74"/>
      <c r="T172" s="5"/>
      <c r="U172" s="5"/>
      <c r="V172" s="5"/>
      <c r="W172" s="5"/>
    </row>
    <row r="173" spans="1:23" ht="12.6" customHeight="1">
      <c r="A173" s="92"/>
      <c r="B173" s="92"/>
      <c r="C173" s="92"/>
      <c r="D173" s="92"/>
      <c r="E173" s="92"/>
      <c r="F173" s="103"/>
      <c r="G173" s="15" t="s">
        <v>6</v>
      </c>
      <c r="H173" s="145" t="s">
        <v>39</v>
      </c>
      <c r="I173" s="78"/>
      <c r="J173" s="78"/>
      <c r="K173" s="82"/>
      <c r="L173" s="78"/>
      <c r="M173" s="78"/>
      <c r="N173" s="84"/>
      <c r="O173" s="84">
        <f t="shared" ref="O173" si="12">SUM(I173:M174)</f>
        <v>0</v>
      </c>
      <c r="P173" s="92"/>
      <c r="Q173" s="92"/>
      <c r="R173" s="18" t="s">
        <v>221</v>
      </c>
      <c r="S173" s="74"/>
      <c r="T173" s="5"/>
      <c r="U173" s="5"/>
      <c r="V173" s="5"/>
      <c r="W173" s="5"/>
    </row>
    <row r="174" spans="1:23" ht="12.6" customHeight="1">
      <c r="A174" s="92"/>
      <c r="B174" s="92"/>
      <c r="C174" s="92"/>
      <c r="D174" s="92"/>
      <c r="E174" s="92"/>
      <c r="F174" s="103"/>
      <c r="G174" s="15"/>
      <c r="H174" s="138"/>
      <c r="I174" s="86"/>
      <c r="J174" s="86"/>
      <c r="K174" s="87"/>
      <c r="L174" s="86"/>
      <c r="M174" s="86"/>
      <c r="N174" s="85"/>
      <c r="O174" s="81"/>
      <c r="P174" s="92"/>
      <c r="Q174" s="92"/>
      <c r="R174" s="18" t="s">
        <v>166</v>
      </c>
      <c r="S174" s="74"/>
      <c r="T174" s="5"/>
      <c r="U174" s="5"/>
      <c r="V174" s="5"/>
      <c r="W174" s="5"/>
    </row>
    <row r="175" spans="1:23" ht="12.6" customHeight="1">
      <c r="A175" s="92"/>
      <c r="B175" s="92"/>
      <c r="C175" s="92"/>
      <c r="D175" s="92"/>
      <c r="E175" s="92"/>
      <c r="F175" s="103"/>
      <c r="G175" s="15"/>
      <c r="H175" s="96"/>
      <c r="I175" s="88"/>
      <c r="J175" s="88"/>
      <c r="K175" s="88"/>
      <c r="L175" s="88"/>
      <c r="M175" s="88"/>
      <c r="N175" s="84"/>
      <c r="O175" s="84"/>
      <c r="P175" s="92"/>
      <c r="Q175" s="92"/>
      <c r="R175" s="18" t="s">
        <v>167</v>
      </c>
      <c r="S175" s="74"/>
      <c r="T175" s="5"/>
      <c r="U175" s="5"/>
      <c r="V175" s="5"/>
      <c r="W175" s="5"/>
    </row>
    <row r="176" spans="1:23" ht="12.6" customHeight="1">
      <c r="A176" s="92"/>
      <c r="B176" s="92"/>
      <c r="C176" s="92"/>
      <c r="D176" s="92"/>
      <c r="E176" s="92"/>
      <c r="F176" s="101"/>
      <c r="G176" s="15"/>
      <c r="H176" s="139"/>
      <c r="I176" s="114"/>
      <c r="J176" s="114"/>
      <c r="K176" s="114"/>
      <c r="L176" s="114"/>
      <c r="M176" s="114"/>
      <c r="N176" s="92"/>
      <c r="O176" s="92"/>
      <c r="P176" s="92"/>
      <c r="Q176" s="92"/>
      <c r="R176" s="18" t="s">
        <v>168</v>
      </c>
      <c r="S176" s="74"/>
      <c r="T176" s="5"/>
      <c r="U176" s="5"/>
      <c r="V176" s="5"/>
      <c r="W176" s="5"/>
    </row>
    <row r="177" spans="1:23" ht="12.6" customHeight="1">
      <c r="A177" s="80">
        <v>16</v>
      </c>
      <c r="B177" s="80" t="s">
        <v>94</v>
      </c>
      <c r="C177" s="80"/>
      <c r="D177" s="80" t="s">
        <v>95</v>
      </c>
      <c r="E177" s="80" t="s">
        <v>68</v>
      </c>
      <c r="F177" s="93">
        <v>48000</v>
      </c>
      <c r="G177" s="19" t="s">
        <v>96</v>
      </c>
      <c r="H177" s="96" t="s">
        <v>247</v>
      </c>
      <c r="I177" s="78"/>
      <c r="J177" s="78"/>
      <c r="K177" s="78"/>
      <c r="L177" s="82"/>
      <c r="M177" s="78"/>
      <c r="N177" s="80"/>
      <c r="O177" s="80">
        <f>SUM(I177:M178)</f>
        <v>0</v>
      </c>
      <c r="P177" s="80"/>
      <c r="Q177" s="80">
        <f>SUM(O177:O184)</f>
        <v>0</v>
      </c>
      <c r="R177" s="14" t="s">
        <v>169</v>
      </c>
      <c r="S177" s="73"/>
      <c r="T177" s="5"/>
      <c r="U177" s="5"/>
      <c r="V177" s="5"/>
      <c r="W177" s="5"/>
    </row>
    <row r="178" spans="1:23" ht="12.6" customHeight="1">
      <c r="A178" s="92"/>
      <c r="B178" s="92"/>
      <c r="C178" s="92"/>
      <c r="D178" s="92"/>
      <c r="E178" s="92"/>
      <c r="F178" s="94"/>
      <c r="G178" s="20" t="s">
        <v>97</v>
      </c>
      <c r="H178" s="102"/>
      <c r="I178" s="79"/>
      <c r="J178" s="79"/>
      <c r="K178" s="79"/>
      <c r="L178" s="83"/>
      <c r="M178" s="79"/>
      <c r="N178" s="85"/>
      <c r="O178" s="81"/>
      <c r="P178" s="92"/>
      <c r="Q178" s="92"/>
      <c r="R178" s="18" t="s">
        <v>170</v>
      </c>
      <c r="S178" s="74"/>
      <c r="T178" s="5"/>
      <c r="U178" s="5"/>
      <c r="V178" s="5"/>
      <c r="W178" s="5"/>
    </row>
    <row r="179" spans="1:23" ht="12.6" customHeight="1">
      <c r="A179" s="92"/>
      <c r="B179" s="92"/>
      <c r="C179" s="92"/>
      <c r="D179" s="92"/>
      <c r="E179" s="92"/>
      <c r="F179" s="94"/>
      <c r="G179" s="15" t="s">
        <v>267</v>
      </c>
      <c r="H179" s="96" t="s">
        <v>260</v>
      </c>
      <c r="I179" s="78"/>
      <c r="J179" s="78"/>
      <c r="K179" s="82"/>
      <c r="L179" s="78"/>
      <c r="M179" s="78"/>
      <c r="N179" s="84"/>
      <c r="O179" s="80">
        <f>SUM(I179:M180)</f>
        <v>0</v>
      </c>
      <c r="P179" s="92"/>
      <c r="Q179" s="92"/>
      <c r="R179" s="18" t="s">
        <v>171</v>
      </c>
      <c r="S179" s="74"/>
      <c r="T179" s="5"/>
      <c r="U179" s="5"/>
      <c r="V179" s="5"/>
      <c r="W179" s="5"/>
    </row>
    <row r="180" spans="1:23" ht="12.6" customHeight="1">
      <c r="A180" s="92"/>
      <c r="B180" s="92"/>
      <c r="C180" s="92"/>
      <c r="D180" s="92"/>
      <c r="E180" s="92"/>
      <c r="F180" s="94"/>
      <c r="G180" s="15"/>
      <c r="H180" s="102"/>
      <c r="I180" s="79"/>
      <c r="J180" s="79"/>
      <c r="K180" s="83"/>
      <c r="L180" s="79"/>
      <c r="M180" s="79"/>
      <c r="N180" s="85"/>
      <c r="O180" s="81"/>
      <c r="P180" s="92"/>
      <c r="Q180" s="92"/>
      <c r="R180" s="18" t="s">
        <v>172</v>
      </c>
      <c r="S180" s="74"/>
      <c r="T180" s="5"/>
      <c r="U180" s="5"/>
      <c r="V180" s="5"/>
      <c r="W180" s="5"/>
    </row>
    <row r="181" spans="1:23" ht="12.6" customHeight="1">
      <c r="A181" s="92"/>
      <c r="B181" s="92"/>
      <c r="C181" s="92"/>
      <c r="D181" s="92"/>
      <c r="E181" s="92"/>
      <c r="F181" s="94"/>
      <c r="G181" s="15"/>
      <c r="H181" s="96"/>
      <c r="I181" s="78"/>
      <c r="J181" s="78"/>
      <c r="K181" s="78"/>
      <c r="L181" s="78"/>
      <c r="M181" s="78"/>
      <c r="N181" s="84"/>
      <c r="O181" s="80"/>
      <c r="P181" s="92"/>
      <c r="Q181" s="92"/>
      <c r="R181" s="16" t="s">
        <v>173</v>
      </c>
      <c r="S181" s="74"/>
      <c r="T181" s="5"/>
      <c r="U181" s="5"/>
      <c r="V181" s="5"/>
      <c r="W181" s="5"/>
    </row>
    <row r="182" spans="1:23" ht="12.6" customHeight="1">
      <c r="A182" s="92"/>
      <c r="B182" s="92"/>
      <c r="C182" s="92"/>
      <c r="D182" s="92"/>
      <c r="E182" s="92"/>
      <c r="F182" s="94"/>
      <c r="G182" s="15"/>
      <c r="H182" s="102"/>
      <c r="I182" s="86"/>
      <c r="J182" s="86"/>
      <c r="K182" s="86"/>
      <c r="L182" s="86"/>
      <c r="M182" s="86"/>
      <c r="N182" s="85"/>
      <c r="O182" s="81"/>
      <c r="P182" s="92"/>
      <c r="Q182" s="92"/>
      <c r="R182" s="18" t="s">
        <v>174</v>
      </c>
      <c r="S182" s="74"/>
      <c r="T182" s="5"/>
      <c r="U182" s="5"/>
      <c r="V182" s="5"/>
      <c r="W182" s="5"/>
    </row>
    <row r="183" spans="1:23" ht="12.6" customHeight="1">
      <c r="A183" s="92"/>
      <c r="B183" s="92"/>
      <c r="C183" s="92"/>
      <c r="D183" s="92"/>
      <c r="E183" s="92"/>
      <c r="F183" s="94"/>
      <c r="G183" s="15"/>
      <c r="H183" s="96"/>
      <c r="I183" s="88"/>
      <c r="J183" s="88"/>
      <c r="K183" s="88"/>
      <c r="L183" s="88"/>
      <c r="M183" s="88"/>
      <c r="N183" s="84"/>
      <c r="O183" s="80"/>
      <c r="P183" s="92"/>
      <c r="Q183" s="92"/>
      <c r="R183" s="16" t="s">
        <v>175</v>
      </c>
      <c r="S183" s="74"/>
      <c r="T183" s="5"/>
      <c r="U183" s="5"/>
      <c r="V183" s="5"/>
      <c r="W183" s="5"/>
    </row>
    <row r="184" spans="1:23" ht="12.6" customHeight="1">
      <c r="A184" s="81"/>
      <c r="B184" s="81"/>
      <c r="C184" s="81"/>
      <c r="D184" s="81"/>
      <c r="E184" s="81"/>
      <c r="F184" s="144"/>
      <c r="G184" s="17"/>
      <c r="H184" s="102"/>
      <c r="I184" s="79"/>
      <c r="J184" s="79"/>
      <c r="K184" s="79"/>
      <c r="L184" s="79"/>
      <c r="M184" s="79"/>
      <c r="N184" s="81"/>
      <c r="O184" s="81"/>
      <c r="P184" s="81"/>
      <c r="Q184" s="81"/>
      <c r="R184" s="43" t="s">
        <v>266</v>
      </c>
      <c r="S184" s="75"/>
      <c r="T184" s="5"/>
      <c r="U184" s="5"/>
      <c r="V184" s="5"/>
      <c r="W184" s="5"/>
    </row>
    <row r="185" spans="1:23" ht="12.6" customHeight="1">
      <c r="A185" s="80">
        <v>17</v>
      </c>
      <c r="B185" s="107" t="s">
        <v>98</v>
      </c>
      <c r="C185" s="80"/>
      <c r="D185" s="80" t="s">
        <v>29</v>
      </c>
      <c r="E185" s="80"/>
      <c r="F185" s="93">
        <v>59000</v>
      </c>
      <c r="G185" s="13" t="s">
        <v>85</v>
      </c>
      <c r="H185" s="96" t="s">
        <v>102</v>
      </c>
      <c r="I185" s="78"/>
      <c r="J185" s="78"/>
      <c r="K185" s="82"/>
      <c r="L185" s="78"/>
      <c r="M185" s="78"/>
      <c r="N185" s="80"/>
      <c r="O185" s="80">
        <f>SUM(I185:M186)</f>
        <v>0</v>
      </c>
      <c r="P185" s="80"/>
      <c r="Q185" s="80">
        <f>SUM(O185:O192)</f>
        <v>0</v>
      </c>
      <c r="R185" s="14" t="s">
        <v>176</v>
      </c>
      <c r="S185" s="73"/>
      <c r="T185" s="5"/>
      <c r="U185" s="5"/>
      <c r="V185" s="5"/>
      <c r="W185" s="5"/>
    </row>
    <row r="186" spans="1:23" ht="12.6" customHeight="1">
      <c r="A186" s="92"/>
      <c r="B186" s="108"/>
      <c r="C186" s="92"/>
      <c r="D186" s="92"/>
      <c r="E186" s="92"/>
      <c r="F186" s="94"/>
      <c r="G186" s="20" t="s">
        <v>52</v>
      </c>
      <c r="H186" s="77"/>
      <c r="I186" s="79"/>
      <c r="J186" s="79"/>
      <c r="K186" s="83"/>
      <c r="L186" s="79"/>
      <c r="M186" s="79"/>
      <c r="N186" s="85"/>
      <c r="O186" s="81"/>
      <c r="P186" s="92"/>
      <c r="Q186" s="92"/>
      <c r="R186" s="16" t="s">
        <v>177</v>
      </c>
      <c r="S186" s="74"/>
      <c r="T186" s="5"/>
      <c r="U186" s="5"/>
      <c r="V186" s="5"/>
      <c r="W186" s="5"/>
    </row>
    <row r="187" spans="1:23" ht="12.6" customHeight="1">
      <c r="A187" s="92"/>
      <c r="B187" s="108"/>
      <c r="C187" s="92"/>
      <c r="D187" s="92"/>
      <c r="E187" s="92"/>
      <c r="F187" s="94"/>
      <c r="G187" s="15" t="s">
        <v>53</v>
      </c>
      <c r="H187" s="76" t="s">
        <v>225</v>
      </c>
      <c r="I187" s="78"/>
      <c r="J187" s="78"/>
      <c r="K187" s="82"/>
      <c r="L187" s="78"/>
      <c r="M187" s="78"/>
      <c r="N187" s="84"/>
      <c r="O187" s="80">
        <f t="shared" ref="O187" si="13">SUM(I187:M188)</f>
        <v>0</v>
      </c>
      <c r="P187" s="92"/>
      <c r="Q187" s="92"/>
      <c r="R187" s="18" t="s">
        <v>178</v>
      </c>
      <c r="S187" s="74"/>
      <c r="T187" s="5"/>
      <c r="U187" s="5"/>
      <c r="V187" s="5"/>
      <c r="W187" s="5"/>
    </row>
    <row r="188" spans="1:23" ht="12.6" customHeight="1">
      <c r="A188" s="92"/>
      <c r="B188" s="108"/>
      <c r="C188" s="92"/>
      <c r="D188" s="92"/>
      <c r="E188" s="92"/>
      <c r="F188" s="94"/>
      <c r="G188" s="15"/>
      <c r="H188" s="102"/>
      <c r="I188" s="79"/>
      <c r="J188" s="79"/>
      <c r="K188" s="83"/>
      <c r="L188" s="79"/>
      <c r="M188" s="79"/>
      <c r="N188" s="85"/>
      <c r="O188" s="81"/>
      <c r="P188" s="92"/>
      <c r="Q188" s="92"/>
      <c r="R188" s="16" t="s">
        <v>179</v>
      </c>
      <c r="S188" s="74"/>
      <c r="T188" s="5"/>
      <c r="U188" s="5"/>
      <c r="V188" s="5"/>
      <c r="W188" s="5"/>
    </row>
    <row r="189" spans="1:23" ht="12.6" customHeight="1">
      <c r="A189" s="92"/>
      <c r="B189" s="108"/>
      <c r="C189" s="92"/>
      <c r="D189" s="92"/>
      <c r="E189" s="92"/>
      <c r="F189" s="94"/>
      <c r="G189" s="15"/>
      <c r="H189" s="96" t="s">
        <v>99</v>
      </c>
      <c r="I189" s="78"/>
      <c r="J189" s="78"/>
      <c r="K189" s="78"/>
      <c r="L189" s="78"/>
      <c r="M189" s="78"/>
      <c r="N189" s="84"/>
      <c r="O189" s="80">
        <f t="shared" ref="O189" si="14">SUM(I189:M190)</f>
        <v>0</v>
      </c>
      <c r="P189" s="92"/>
      <c r="Q189" s="92"/>
      <c r="R189" s="18" t="s">
        <v>180</v>
      </c>
      <c r="S189" s="74"/>
      <c r="T189" s="5"/>
      <c r="U189" s="5"/>
      <c r="V189" s="5"/>
      <c r="W189" s="5"/>
    </row>
    <row r="190" spans="1:23" ht="12.6" customHeight="1">
      <c r="A190" s="92"/>
      <c r="B190" s="108"/>
      <c r="C190" s="92"/>
      <c r="D190" s="92"/>
      <c r="E190" s="92"/>
      <c r="F190" s="94"/>
      <c r="G190" s="15"/>
      <c r="H190" s="102"/>
      <c r="I190" s="86"/>
      <c r="J190" s="86"/>
      <c r="K190" s="86"/>
      <c r="L190" s="86"/>
      <c r="M190" s="86"/>
      <c r="N190" s="85"/>
      <c r="O190" s="81"/>
      <c r="P190" s="92"/>
      <c r="Q190" s="92"/>
      <c r="R190" s="16" t="s">
        <v>181</v>
      </c>
      <c r="S190" s="74"/>
      <c r="T190" s="5"/>
      <c r="U190" s="5"/>
      <c r="V190" s="5"/>
      <c r="W190" s="5"/>
    </row>
    <row r="191" spans="1:23" ht="12.6" customHeight="1">
      <c r="A191" s="92"/>
      <c r="B191" s="108"/>
      <c r="C191" s="92"/>
      <c r="D191" s="92"/>
      <c r="E191" s="92"/>
      <c r="F191" s="94"/>
      <c r="G191" s="15"/>
      <c r="H191" s="119"/>
      <c r="I191" s="88"/>
      <c r="J191" s="88"/>
      <c r="K191" s="88"/>
      <c r="L191" s="88"/>
      <c r="M191" s="88"/>
      <c r="N191" s="84"/>
      <c r="O191" s="80"/>
      <c r="P191" s="92"/>
      <c r="Q191" s="92"/>
      <c r="R191" s="18" t="s">
        <v>276</v>
      </c>
      <c r="S191" s="74"/>
      <c r="T191" s="5"/>
      <c r="U191" s="5"/>
      <c r="V191" s="5"/>
      <c r="W191" s="5"/>
    </row>
    <row r="192" spans="1:23" ht="12.6" customHeight="1">
      <c r="A192" s="92"/>
      <c r="B192" s="108"/>
      <c r="C192" s="92"/>
      <c r="D192" s="92"/>
      <c r="E192" s="92"/>
      <c r="F192" s="94"/>
      <c r="G192" s="15"/>
      <c r="H192" s="120"/>
      <c r="I192" s="114"/>
      <c r="J192" s="114"/>
      <c r="K192" s="114"/>
      <c r="L192" s="114"/>
      <c r="M192" s="114"/>
      <c r="N192" s="92"/>
      <c r="O192" s="81"/>
      <c r="P192" s="92"/>
      <c r="Q192" s="92"/>
      <c r="R192" s="18"/>
      <c r="S192" s="74"/>
      <c r="T192" s="5"/>
      <c r="U192" s="5"/>
      <c r="V192" s="5"/>
      <c r="W192" s="5"/>
    </row>
    <row r="193" spans="1:23" ht="12.6" customHeight="1">
      <c r="A193" s="47"/>
      <c r="B193" s="70"/>
      <c r="C193" s="47"/>
      <c r="D193" s="47"/>
      <c r="E193" s="47"/>
      <c r="F193" s="53"/>
      <c r="G193" s="54"/>
      <c r="H193" s="71"/>
      <c r="I193" s="55"/>
      <c r="J193" s="55"/>
      <c r="K193" s="55"/>
      <c r="L193" s="55"/>
      <c r="M193" s="55"/>
      <c r="N193" s="47"/>
      <c r="O193" s="47"/>
      <c r="P193" s="47"/>
      <c r="Q193" s="47"/>
      <c r="R193" s="62"/>
      <c r="S193" s="56"/>
      <c r="T193" s="5"/>
      <c r="U193" s="5"/>
      <c r="V193" s="5"/>
      <c r="W193" s="5"/>
    </row>
    <row r="194" spans="1:23" ht="12.6" customHeight="1">
      <c r="A194" s="63"/>
      <c r="B194" s="68"/>
      <c r="C194" s="63"/>
      <c r="D194" s="63"/>
      <c r="E194" s="63"/>
      <c r="F194" s="45"/>
      <c r="G194" s="44"/>
      <c r="H194" s="69"/>
      <c r="I194" s="65"/>
      <c r="J194" s="65"/>
      <c r="K194" s="65"/>
      <c r="L194" s="65"/>
      <c r="M194" s="65"/>
      <c r="N194" s="63"/>
      <c r="O194" s="63"/>
      <c r="P194" s="63"/>
      <c r="Q194" s="63"/>
      <c r="R194" s="61"/>
      <c r="S194" s="64"/>
      <c r="T194" s="5"/>
      <c r="U194" s="5"/>
      <c r="V194" s="5"/>
      <c r="W194" s="5"/>
    </row>
    <row r="195" spans="1:23" ht="19.5" customHeight="1">
      <c r="A195" s="34" t="s">
        <v>0</v>
      </c>
      <c r="B195" s="9" t="s">
        <v>1</v>
      </c>
      <c r="C195" s="9" t="s">
        <v>2</v>
      </c>
      <c r="D195" s="10" t="s">
        <v>32</v>
      </c>
      <c r="E195" s="10" t="s">
        <v>12</v>
      </c>
      <c r="F195" s="9" t="s">
        <v>18</v>
      </c>
      <c r="G195" s="26" t="s">
        <v>3</v>
      </c>
      <c r="H195" s="9" t="s">
        <v>21</v>
      </c>
      <c r="I195" s="35">
        <v>35</v>
      </c>
      <c r="J195" s="35">
        <v>36</v>
      </c>
      <c r="K195" s="35">
        <v>37</v>
      </c>
      <c r="L195" s="35">
        <v>38</v>
      </c>
      <c r="M195" s="35">
        <v>39</v>
      </c>
      <c r="N195" s="35"/>
      <c r="O195" s="10" t="s">
        <v>4</v>
      </c>
      <c r="P195" s="35"/>
      <c r="Q195" s="9" t="s">
        <v>5</v>
      </c>
      <c r="R195" s="34" t="s">
        <v>47</v>
      </c>
      <c r="S195" s="12" t="s">
        <v>10</v>
      </c>
      <c r="T195" s="5"/>
      <c r="U195" s="5"/>
      <c r="V195" s="5"/>
      <c r="W195" s="5"/>
    </row>
    <row r="196" spans="1:23" ht="12.6" customHeight="1">
      <c r="A196" s="80">
        <v>18</v>
      </c>
      <c r="B196" s="107" t="s">
        <v>262</v>
      </c>
      <c r="C196" s="80"/>
      <c r="D196" s="80" t="s">
        <v>34</v>
      </c>
      <c r="E196" s="80"/>
      <c r="F196" s="93">
        <v>46000</v>
      </c>
      <c r="G196" s="20" t="s">
        <v>264</v>
      </c>
      <c r="H196" s="96" t="s">
        <v>263</v>
      </c>
      <c r="I196" s="78"/>
      <c r="J196" s="78"/>
      <c r="K196" s="82"/>
      <c r="L196" s="78"/>
      <c r="M196" s="78"/>
      <c r="N196" s="80"/>
      <c r="O196" s="80">
        <f>SUM(I196:M197)</f>
        <v>0</v>
      </c>
      <c r="P196" s="80"/>
      <c r="Q196" s="80">
        <f>SUM(O196:O201)</f>
        <v>0</v>
      </c>
      <c r="R196" s="14" t="s">
        <v>277</v>
      </c>
      <c r="S196" s="73"/>
      <c r="T196" s="5"/>
      <c r="U196" s="5"/>
      <c r="V196" s="5"/>
      <c r="W196" s="5"/>
    </row>
    <row r="197" spans="1:23" ht="12.6" customHeight="1">
      <c r="A197" s="92"/>
      <c r="B197" s="108"/>
      <c r="C197" s="92"/>
      <c r="D197" s="92"/>
      <c r="E197" s="92"/>
      <c r="F197" s="94"/>
      <c r="G197" s="20" t="s">
        <v>265</v>
      </c>
      <c r="H197" s="77"/>
      <c r="I197" s="79"/>
      <c r="J197" s="79"/>
      <c r="K197" s="83"/>
      <c r="L197" s="79"/>
      <c r="M197" s="79"/>
      <c r="N197" s="85"/>
      <c r="O197" s="81"/>
      <c r="P197" s="92"/>
      <c r="Q197" s="92"/>
      <c r="R197" s="16" t="s">
        <v>280</v>
      </c>
      <c r="S197" s="74"/>
      <c r="T197" s="5"/>
      <c r="U197" s="5"/>
      <c r="V197" s="5"/>
      <c r="W197" s="5"/>
    </row>
    <row r="198" spans="1:23" ht="12.6" customHeight="1">
      <c r="A198" s="92"/>
      <c r="B198" s="108"/>
      <c r="C198" s="92"/>
      <c r="D198" s="92"/>
      <c r="E198" s="92"/>
      <c r="F198" s="94"/>
      <c r="G198" s="15"/>
      <c r="H198" s="76"/>
      <c r="I198" s="78"/>
      <c r="J198" s="78"/>
      <c r="K198" s="78"/>
      <c r="L198" s="78"/>
      <c r="M198" s="78"/>
      <c r="N198" s="84"/>
      <c r="O198" s="80"/>
      <c r="P198" s="92"/>
      <c r="Q198" s="92"/>
      <c r="R198" s="18" t="s">
        <v>281</v>
      </c>
      <c r="S198" s="74"/>
      <c r="T198" s="5"/>
      <c r="U198" s="5"/>
      <c r="V198" s="5"/>
      <c r="W198" s="5"/>
    </row>
    <row r="199" spans="1:23" ht="12.6" customHeight="1">
      <c r="A199" s="92"/>
      <c r="B199" s="108"/>
      <c r="C199" s="92"/>
      <c r="D199" s="92"/>
      <c r="E199" s="92"/>
      <c r="F199" s="94"/>
      <c r="G199" s="17"/>
      <c r="H199" s="102"/>
      <c r="I199" s="79"/>
      <c r="J199" s="79"/>
      <c r="K199" s="79"/>
      <c r="L199" s="79"/>
      <c r="M199" s="79"/>
      <c r="N199" s="85"/>
      <c r="O199" s="81"/>
      <c r="P199" s="92"/>
      <c r="Q199" s="92"/>
      <c r="R199" s="16" t="s">
        <v>282</v>
      </c>
      <c r="S199" s="74"/>
      <c r="T199" s="5"/>
      <c r="U199" s="5"/>
      <c r="V199" s="5"/>
      <c r="W199" s="5"/>
    </row>
    <row r="200" spans="1:23" ht="12.6" customHeight="1">
      <c r="A200" s="92"/>
      <c r="B200" s="108"/>
      <c r="C200" s="92"/>
      <c r="D200" s="92"/>
      <c r="E200" s="92"/>
      <c r="F200" s="94"/>
      <c r="G200" s="20" t="s">
        <v>103</v>
      </c>
      <c r="H200" s="96" t="s">
        <v>8</v>
      </c>
      <c r="I200" s="78"/>
      <c r="J200" s="78"/>
      <c r="K200" s="82"/>
      <c r="L200" s="78"/>
      <c r="M200" s="78"/>
      <c r="N200" s="84"/>
      <c r="O200" s="80">
        <f t="shared" ref="O200" si="15">SUM(I200:M201)</f>
        <v>0</v>
      </c>
      <c r="P200" s="92"/>
      <c r="Q200" s="92"/>
      <c r="R200" s="18" t="s">
        <v>283</v>
      </c>
      <c r="S200" s="74"/>
      <c r="T200" s="5"/>
      <c r="U200" s="5"/>
      <c r="V200" s="5"/>
      <c r="W200" s="5"/>
    </row>
    <row r="201" spans="1:23" ht="12.6" customHeight="1">
      <c r="A201" s="92"/>
      <c r="B201" s="108"/>
      <c r="C201" s="92"/>
      <c r="D201" s="92"/>
      <c r="E201" s="92"/>
      <c r="F201" s="94"/>
      <c r="G201" s="20" t="s">
        <v>265</v>
      </c>
      <c r="H201" s="102"/>
      <c r="I201" s="86"/>
      <c r="J201" s="86"/>
      <c r="K201" s="87"/>
      <c r="L201" s="86"/>
      <c r="M201" s="86"/>
      <c r="N201" s="85"/>
      <c r="O201" s="81"/>
      <c r="P201" s="92"/>
      <c r="Q201" s="92"/>
      <c r="R201" s="16" t="s">
        <v>284</v>
      </c>
      <c r="S201" s="74"/>
      <c r="T201" s="5"/>
      <c r="U201" s="5"/>
      <c r="V201" s="5"/>
      <c r="W201" s="5"/>
    </row>
    <row r="202" spans="1:23" ht="12.6" customHeight="1">
      <c r="A202" s="92"/>
      <c r="B202" s="108"/>
      <c r="C202" s="92"/>
      <c r="D202" s="92"/>
      <c r="E202" s="92"/>
      <c r="F202" s="94"/>
      <c r="G202" s="15"/>
      <c r="H202" s="119"/>
      <c r="I202" s="88"/>
      <c r="J202" s="88"/>
      <c r="K202" s="88"/>
      <c r="L202" s="88"/>
      <c r="M202" s="88"/>
      <c r="N202" s="84"/>
      <c r="O202" s="80"/>
      <c r="P202" s="92"/>
      <c r="Q202" s="92"/>
      <c r="R202" s="18" t="s">
        <v>278</v>
      </c>
      <c r="S202" s="74"/>
      <c r="T202" s="5"/>
      <c r="U202" s="5"/>
      <c r="V202" s="5"/>
      <c r="W202" s="5"/>
    </row>
    <row r="203" spans="1:23" ht="12.6" customHeight="1">
      <c r="A203" s="92"/>
      <c r="B203" s="108"/>
      <c r="C203" s="92"/>
      <c r="D203" s="81"/>
      <c r="E203" s="92"/>
      <c r="F203" s="94"/>
      <c r="G203" s="15"/>
      <c r="H203" s="120"/>
      <c r="I203" s="114"/>
      <c r="J203" s="114"/>
      <c r="K203" s="114"/>
      <c r="L203" s="114"/>
      <c r="M203" s="114"/>
      <c r="N203" s="92"/>
      <c r="O203" s="81"/>
      <c r="P203" s="92"/>
      <c r="Q203" s="92"/>
      <c r="R203" s="43" t="s">
        <v>279</v>
      </c>
      <c r="S203" s="75"/>
      <c r="T203" s="5"/>
      <c r="U203" s="5"/>
      <c r="V203" s="5"/>
      <c r="W203" s="5"/>
    </row>
    <row r="204" spans="1:23" ht="12.6" customHeight="1">
      <c r="A204" s="80">
        <v>19</v>
      </c>
      <c r="B204" s="107" t="s">
        <v>108</v>
      </c>
      <c r="C204" s="80"/>
      <c r="D204" s="80" t="s">
        <v>75</v>
      </c>
      <c r="E204" s="80" t="s">
        <v>16</v>
      </c>
      <c r="F204" s="154">
        <v>34000</v>
      </c>
      <c r="G204" s="13" t="s">
        <v>120</v>
      </c>
      <c r="H204" s="137" t="s">
        <v>110</v>
      </c>
      <c r="I204" s="80"/>
      <c r="J204" s="80"/>
      <c r="K204" s="78"/>
      <c r="L204" s="82"/>
      <c r="M204" s="80"/>
      <c r="N204" s="80"/>
      <c r="O204" s="80">
        <f>SUM(I204:M205)</f>
        <v>0</v>
      </c>
      <c r="P204" s="80"/>
      <c r="Q204" s="80">
        <f>SUM(O204:O211)</f>
        <v>0</v>
      </c>
      <c r="R204" s="16" t="s">
        <v>182</v>
      </c>
      <c r="S204" s="73"/>
      <c r="T204" s="5"/>
      <c r="U204" s="5"/>
      <c r="V204" s="5"/>
      <c r="W204" s="5"/>
    </row>
    <row r="205" spans="1:23" ht="12.6" customHeight="1">
      <c r="A205" s="92"/>
      <c r="B205" s="108"/>
      <c r="C205" s="92"/>
      <c r="D205" s="92"/>
      <c r="E205" s="92"/>
      <c r="F205" s="155"/>
      <c r="G205" s="15" t="s">
        <v>111</v>
      </c>
      <c r="H205" s="138"/>
      <c r="I205" s="81"/>
      <c r="J205" s="81"/>
      <c r="K205" s="79"/>
      <c r="L205" s="83"/>
      <c r="M205" s="81"/>
      <c r="N205" s="85"/>
      <c r="O205" s="81"/>
      <c r="P205" s="92"/>
      <c r="Q205" s="92"/>
      <c r="R205" s="16" t="s">
        <v>112</v>
      </c>
      <c r="S205" s="74"/>
      <c r="T205" s="5"/>
      <c r="U205" s="5"/>
      <c r="V205" s="5"/>
      <c r="W205" s="5"/>
    </row>
    <row r="206" spans="1:23" ht="12.6" customHeight="1">
      <c r="A206" s="92"/>
      <c r="B206" s="108"/>
      <c r="C206" s="92"/>
      <c r="D206" s="92"/>
      <c r="E206" s="92"/>
      <c r="F206" s="155"/>
      <c r="G206" s="15" t="s">
        <v>113</v>
      </c>
      <c r="H206" s="137"/>
      <c r="I206" s="80"/>
      <c r="J206" s="80"/>
      <c r="K206" s="78"/>
      <c r="L206" s="78"/>
      <c r="M206" s="80"/>
      <c r="N206" s="84"/>
      <c r="O206" s="80"/>
      <c r="P206" s="92"/>
      <c r="Q206" s="92"/>
      <c r="R206" s="18" t="s">
        <v>114</v>
      </c>
      <c r="S206" s="74"/>
      <c r="T206" s="5"/>
      <c r="U206" s="5"/>
      <c r="V206" s="5"/>
      <c r="W206" s="5"/>
    </row>
    <row r="207" spans="1:23" ht="12.6" customHeight="1">
      <c r="A207" s="92"/>
      <c r="B207" s="108"/>
      <c r="C207" s="92"/>
      <c r="D207" s="92"/>
      <c r="E207" s="92"/>
      <c r="F207" s="156"/>
      <c r="G207" s="17"/>
      <c r="H207" s="138"/>
      <c r="I207" s="81"/>
      <c r="J207" s="81"/>
      <c r="K207" s="79"/>
      <c r="L207" s="79"/>
      <c r="M207" s="81"/>
      <c r="N207" s="85"/>
      <c r="O207" s="81"/>
      <c r="P207" s="92"/>
      <c r="Q207" s="92"/>
      <c r="R207" s="16" t="s">
        <v>115</v>
      </c>
      <c r="S207" s="74"/>
      <c r="T207" s="5"/>
      <c r="U207" s="5"/>
      <c r="V207" s="5"/>
      <c r="W207" s="5"/>
    </row>
    <row r="208" spans="1:23" ht="12.6" customHeight="1">
      <c r="A208" s="92"/>
      <c r="B208" s="108"/>
      <c r="C208" s="92"/>
      <c r="D208" s="92"/>
      <c r="E208" s="92"/>
      <c r="F208" s="154">
        <v>32000</v>
      </c>
      <c r="G208" s="13" t="s">
        <v>109</v>
      </c>
      <c r="H208" s="137" t="s">
        <v>8</v>
      </c>
      <c r="I208" s="80"/>
      <c r="J208" s="80"/>
      <c r="K208" s="78"/>
      <c r="L208" s="82"/>
      <c r="M208" s="80"/>
      <c r="N208" s="84"/>
      <c r="O208" s="80">
        <f t="shared" ref="O208" si="16">SUM(I208:M209)</f>
        <v>0</v>
      </c>
      <c r="P208" s="92"/>
      <c r="Q208" s="92"/>
      <c r="R208" s="18" t="s">
        <v>116</v>
      </c>
      <c r="S208" s="74"/>
      <c r="T208" s="5"/>
      <c r="U208" s="5"/>
      <c r="V208" s="5"/>
      <c r="W208" s="5"/>
    </row>
    <row r="209" spans="1:23" ht="12.6" customHeight="1">
      <c r="A209" s="92"/>
      <c r="B209" s="108"/>
      <c r="C209" s="92"/>
      <c r="D209" s="92"/>
      <c r="E209" s="92"/>
      <c r="F209" s="155"/>
      <c r="G209" s="17" t="s">
        <v>111</v>
      </c>
      <c r="H209" s="138"/>
      <c r="I209" s="85"/>
      <c r="J209" s="85"/>
      <c r="K209" s="86"/>
      <c r="L209" s="87"/>
      <c r="M209" s="85"/>
      <c r="N209" s="85"/>
      <c r="O209" s="81"/>
      <c r="P209" s="92"/>
      <c r="Q209" s="92"/>
      <c r="R209" s="16" t="s">
        <v>117</v>
      </c>
      <c r="S209" s="74"/>
      <c r="T209" s="5"/>
      <c r="U209" s="5"/>
      <c r="V209" s="5"/>
      <c r="W209" s="5"/>
    </row>
    <row r="210" spans="1:23" ht="12.6" customHeight="1">
      <c r="A210" s="92"/>
      <c r="B210" s="108"/>
      <c r="C210" s="92"/>
      <c r="D210" s="92"/>
      <c r="E210" s="92"/>
      <c r="F210" s="155"/>
      <c r="G210" s="15" t="s">
        <v>118</v>
      </c>
      <c r="H210" s="137" t="s">
        <v>286</v>
      </c>
      <c r="I210" s="84"/>
      <c r="J210" s="84"/>
      <c r="K210" s="84"/>
      <c r="L210" s="99"/>
      <c r="M210" s="84"/>
      <c r="N210" s="84"/>
      <c r="O210" s="80">
        <f t="shared" ref="O210" si="17">SUM(I210:M211)</f>
        <v>0</v>
      </c>
      <c r="P210" s="92"/>
      <c r="Q210" s="92"/>
      <c r="R210" s="59" t="s">
        <v>222</v>
      </c>
      <c r="S210" s="74"/>
      <c r="T210" s="5"/>
      <c r="U210" s="5"/>
      <c r="V210" s="5"/>
      <c r="W210" s="5"/>
    </row>
    <row r="211" spans="1:23" ht="12.6" customHeight="1">
      <c r="A211" s="81"/>
      <c r="B211" s="109"/>
      <c r="C211" s="81"/>
      <c r="D211" s="81"/>
      <c r="E211" s="81"/>
      <c r="F211" s="156"/>
      <c r="G211" s="17" t="s">
        <v>119</v>
      </c>
      <c r="H211" s="138"/>
      <c r="I211" s="81"/>
      <c r="J211" s="81"/>
      <c r="K211" s="81"/>
      <c r="L211" s="83"/>
      <c r="M211" s="81"/>
      <c r="N211" s="81"/>
      <c r="O211" s="81"/>
      <c r="P211" s="81"/>
      <c r="Q211" s="81"/>
      <c r="R211" s="43" t="s">
        <v>223</v>
      </c>
      <c r="S211" s="75"/>
      <c r="T211" s="5"/>
      <c r="U211" s="5"/>
      <c r="V211" s="5"/>
      <c r="W211" s="5"/>
    </row>
    <row r="212" spans="1:23" s="42" customFormat="1" ht="18.75" customHeight="1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</row>
    <row r="213" spans="1:23" ht="12" customHeight="1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5"/>
      <c r="U213" s="5"/>
      <c r="V213" s="5"/>
      <c r="W213" s="5"/>
    </row>
    <row r="214" spans="1:23" ht="12" customHeight="1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5"/>
      <c r="U214" s="5"/>
      <c r="V214" s="5"/>
      <c r="W214" s="5"/>
    </row>
    <row r="215" spans="1:23" ht="13.5" customHeight="1">
      <c r="A215" s="115" t="s">
        <v>31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5"/>
      <c r="U215" s="5"/>
      <c r="V215" s="5"/>
      <c r="W215" s="5"/>
    </row>
    <row r="216" spans="1:23" ht="13.5" customHeight="1">
      <c r="A216" s="115" t="s">
        <v>46</v>
      </c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5"/>
      <c r="U216" s="5"/>
      <c r="V216" s="5"/>
      <c r="W216" s="5"/>
    </row>
    <row r="217" spans="1:23" ht="12.6" customHeight="1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5"/>
      <c r="U217" s="5"/>
      <c r="V217" s="5"/>
      <c r="W217" s="5"/>
    </row>
    <row r="218" spans="1:23" ht="14.25" customHeight="1">
      <c r="A218" s="113" t="s">
        <v>231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5"/>
      <c r="U218" s="5"/>
      <c r="V218" s="5"/>
      <c r="W218" s="5"/>
    </row>
    <row r="219" spans="1:23" ht="15" customHeight="1">
      <c r="A219" s="113" t="s">
        <v>23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5"/>
      <c r="U219" s="5"/>
      <c r="V219" s="5"/>
      <c r="W219" s="5"/>
    </row>
    <row r="220" spans="1:23" ht="14.25" customHeight="1">
      <c r="A220" s="113" t="s">
        <v>24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5"/>
      <c r="U220" s="5"/>
      <c r="V220" s="5"/>
      <c r="W220" s="5"/>
    </row>
    <row r="221" spans="1:23" ht="14.25" customHeight="1">
      <c r="A221" s="113" t="s">
        <v>17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5"/>
      <c r="U221" s="5"/>
      <c r="V221" s="5"/>
      <c r="W221" s="5"/>
    </row>
    <row r="222" spans="1:23" ht="15" customHeight="1">
      <c r="A222" s="113" t="s">
        <v>25</v>
      </c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5"/>
      <c r="U222" s="5"/>
      <c r="V222" s="5"/>
      <c r="W222" s="5"/>
    </row>
    <row r="223" spans="1:23" ht="13.5" customHeight="1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5"/>
      <c r="U223" s="5"/>
      <c r="V223" s="5"/>
      <c r="W223" s="5"/>
    </row>
    <row r="224" spans="1:23" ht="13.5" customHeight="1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5"/>
      <c r="U224" s="5"/>
      <c r="V224" s="5"/>
      <c r="W224" s="5"/>
    </row>
    <row r="225" spans="1:23" ht="13.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5"/>
      <c r="U225" s="5"/>
      <c r="V225" s="5"/>
      <c r="W225" s="5"/>
    </row>
    <row r="226" spans="1:23" ht="13.5" customHeight="1">
      <c r="A226" s="116" t="s">
        <v>230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5"/>
      <c r="U226" s="5"/>
      <c r="V226" s="5"/>
      <c r="W226" s="5"/>
    </row>
    <row r="227" spans="1:23" ht="13.5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5"/>
      <c r="U227" s="5"/>
      <c r="V227" s="5"/>
      <c r="W227" s="5"/>
    </row>
    <row r="228" spans="1:23" ht="12.6" customHeight="1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5"/>
      <c r="U228" s="5"/>
      <c r="V228" s="5"/>
      <c r="W228" s="5"/>
    </row>
    <row r="229" spans="1:23" ht="23.25" customHeight="1">
      <c r="A229" s="150" t="s">
        <v>13</v>
      </c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5"/>
      <c r="U229" s="5"/>
      <c r="V229" s="5"/>
      <c r="W229" s="5"/>
    </row>
    <row r="230" spans="1:23" ht="12" customHeight="1">
      <c r="A230" s="150" t="s">
        <v>14</v>
      </c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</row>
    <row r="231" spans="1:23" s="6" customFormat="1" ht="21.75" customHeight="1">
      <c r="A231" s="150" t="s">
        <v>15</v>
      </c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</row>
    <row r="232" spans="1:23" ht="26.25" customHeight="1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</row>
    <row r="233" spans="1:23" ht="12" customHeight="1"/>
  </sheetData>
  <mergeCells count="798">
    <mergeCell ref="S87:S96"/>
    <mergeCell ref="P87:P96"/>
    <mergeCell ref="Q87:Q96"/>
    <mergeCell ref="A87:A96"/>
    <mergeCell ref="B87:B96"/>
    <mergeCell ref="C87:C96"/>
    <mergeCell ref="D87:D96"/>
    <mergeCell ref="E87:E96"/>
    <mergeCell ref="H95:H96"/>
    <mergeCell ref="O87:O88"/>
    <mergeCell ref="N87:N88"/>
    <mergeCell ref="H93:H94"/>
    <mergeCell ref="O91:O92"/>
    <mergeCell ref="O89:O90"/>
    <mergeCell ref="L93:L94"/>
    <mergeCell ref="P196:P203"/>
    <mergeCell ref="Q196:Q203"/>
    <mergeCell ref="S196:S203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K202:K203"/>
    <mergeCell ref="L202:L203"/>
    <mergeCell ref="M202:M203"/>
    <mergeCell ref="N202:N203"/>
    <mergeCell ref="O202:O203"/>
    <mergeCell ref="A196:A203"/>
    <mergeCell ref="B196:B203"/>
    <mergeCell ref="C196:C203"/>
    <mergeCell ref="D196:D203"/>
    <mergeCell ref="E196:E203"/>
    <mergeCell ref="F196:F203"/>
    <mergeCell ref="H196:H197"/>
    <mergeCell ref="I196:I197"/>
    <mergeCell ref="J196:J197"/>
    <mergeCell ref="H202:H203"/>
    <mergeCell ref="I202:I203"/>
    <mergeCell ref="J202:J203"/>
    <mergeCell ref="O196:O197"/>
    <mergeCell ref="O151:O152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J189:J190"/>
    <mergeCell ref="K183:K184"/>
    <mergeCell ref="K189:K190"/>
    <mergeCell ref="K173:K174"/>
    <mergeCell ref="K181:K182"/>
    <mergeCell ref="J179:J180"/>
    <mergeCell ref="I175:I176"/>
    <mergeCell ref="K175:K176"/>
    <mergeCell ref="M185:M186"/>
    <mergeCell ref="M187:M188"/>
    <mergeCell ref="O166:O168"/>
    <mergeCell ref="N169:N170"/>
    <mergeCell ref="H151:H152"/>
    <mergeCell ref="I151:I152"/>
    <mergeCell ref="J151:J152"/>
    <mergeCell ref="K151:K152"/>
    <mergeCell ref="L151:L152"/>
    <mergeCell ref="M151:M152"/>
    <mergeCell ref="N151:N152"/>
    <mergeCell ref="M196:M197"/>
    <mergeCell ref="N196:N197"/>
    <mergeCell ref="H155:H156"/>
    <mergeCell ref="I155:I156"/>
    <mergeCell ref="J155:J156"/>
    <mergeCell ref="N155:N156"/>
    <mergeCell ref="O155:O156"/>
    <mergeCell ref="A147:A154"/>
    <mergeCell ref="B147:B154"/>
    <mergeCell ref="C147:C154"/>
    <mergeCell ref="D147:D154"/>
    <mergeCell ref="E147:E154"/>
    <mergeCell ref="F147:F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F149:F154"/>
    <mergeCell ref="H149:H150"/>
    <mergeCell ref="I149:I150"/>
    <mergeCell ref="J149:J150"/>
    <mergeCell ref="K149:K150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H159:H161"/>
    <mergeCell ref="I159:I161"/>
    <mergeCell ref="J159:J161"/>
    <mergeCell ref="K159:K161"/>
    <mergeCell ref="L159:L161"/>
    <mergeCell ref="M159:M161"/>
    <mergeCell ref="N159:N161"/>
    <mergeCell ref="O159:O161"/>
    <mergeCell ref="I166:I168"/>
    <mergeCell ref="J166:J168"/>
    <mergeCell ref="K166:K168"/>
    <mergeCell ref="L166:L168"/>
    <mergeCell ref="M166:M168"/>
    <mergeCell ref="N166:N168"/>
    <mergeCell ref="P155:P161"/>
    <mergeCell ref="Q155:Q161"/>
    <mergeCell ref="S155:S161"/>
    <mergeCell ref="J164:J165"/>
    <mergeCell ref="H166:H168"/>
    <mergeCell ref="L191:L192"/>
    <mergeCell ref="H173:H174"/>
    <mergeCell ref="J175:J176"/>
    <mergeCell ref="J177:J178"/>
    <mergeCell ref="J169:J170"/>
    <mergeCell ref="F169:F176"/>
    <mergeCell ref="S185:S192"/>
    <mergeCell ref="Q185:Q192"/>
    <mergeCell ref="P162:P168"/>
    <mergeCell ref="Q162:Q168"/>
    <mergeCell ref="S162:S168"/>
    <mergeCell ref="O177:O178"/>
    <mergeCell ref="I171:I172"/>
    <mergeCell ref="I169:I170"/>
    <mergeCell ref="J173:J174"/>
    <mergeCell ref="M183:M184"/>
    <mergeCell ref="J181:J182"/>
    <mergeCell ref="L183:L184"/>
    <mergeCell ref="K179:K180"/>
    <mergeCell ref="J183:J184"/>
    <mergeCell ref="M164:M165"/>
    <mergeCell ref="N164:N165"/>
    <mergeCell ref="H210:H211"/>
    <mergeCell ref="I210:I211"/>
    <mergeCell ref="L210:L211"/>
    <mergeCell ref="H208:H209"/>
    <mergeCell ref="I208:I209"/>
    <mergeCell ref="H169:H170"/>
    <mergeCell ref="H175:H176"/>
    <mergeCell ref="K196:K197"/>
    <mergeCell ref="L196:L197"/>
    <mergeCell ref="I100:I101"/>
    <mergeCell ref="J100:J101"/>
    <mergeCell ref="K100:K101"/>
    <mergeCell ref="H102:H103"/>
    <mergeCell ref="I102:I103"/>
    <mergeCell ref="J102:J103"/>
    <mergeCell ref="K102:K103"/>
    <mergeCell ref="I120:I121"/>
    <mergeCell ref="I124:I125"/>
    <mergeCell ref="I164:I165"/>
    <mergeCell ref="M206:M207"/>
    <mergeCell ref="N206:N207"/>
    <mergeCell ref="D204:D211"/>
    <mergeCell ref="D177:D184"/>
    <mergeCell ref="A106:A113"/>
    <mergeCell ref="D106:D113"/>
    <mergeCell ref="F204:F207"/>
    <mergeCell ref="F208:F211"/>
    <mergeCell ref="L116:L117"/>
    <mergeCell ref="I122:I123"/>
    <mergeCell ref="I128:I129"/>
    <mergeCell ref="H204:H205"/>
    <mergeCell ref="K144:K145"/>
    <mergeCell ref="L144:L145"/>
    <mergeCell ref="J162:J163"/>
    <mergeCell ref="K162:K163"/>
    <mergeCell ref="L162:L163"/>
    <mergeCell ref="H164:H165"/>
    <mergeCell ref="C162:C168"/>
    <mergeCell ref="E162:E168"/>
    <mergeCell ref="F162:F168"/>
    <mergeCell ref="H162:H163"/>
    <mergeCell ref="I162:I163"/>
    <mergeCell ref="A162:A168"/>
    <mergeCell ref="B162:B168"/>
    <mergeCell ref="A155:A161"/>
    <mergeCell ref="B155:B161"/>
    <mergeCell ref="C155:C161"/>
    <mergeCell ref="E155:E161"/>
    <mergeCell ref="F155:F161"/>
    <mergeCell ref="D155:D161"/>
    <mergeCell ref="D122:D129"/>
    <mergeCell ref="C122:C129"/>
    <mergeCell ref="C130:C137"/>
    <mergeCell ref="D130:D137"/>
    <mergeCell ref="A223:S225"/>
    <mergeCell ref="A232:S232"/>
    <mergeCell ref="J204:J205"/>
    <mergeCell ref="K204:K205"/>
    <mergeCell ref="O204:O205"/>
    <mergeCell ref="P204:P211"/>
    <mergeCell ref="Q204:Q211"/>
    <mergeCell ref="O210:O211"/>
    <mergeCell ref="M208:M209"/>
    <mergeCell ref="N208:N209"/>
    <mergeCell ref="O208:O209"/>
    <mergeCell ref="A220:S220"/>
    <mergeCell ref="I204:I205"/>
    <mergeCell ref="A204:A211"/>
    <mergeCell ref="B204:B211"/>
    <mergeCell ref="S204:S211"/>
    <mergeCell ref="H206:H207"/>
    <mergeCell ref="I206:I207"/>
    <mergeCell ref="A212:S212"/>
    <mergeCell ref="A231:S231"/>
    <mergeCell ref="A222:S222"/>
    <mergeCell ref="A228:S228"/>
    <mergeCell ref="A229:S229"/>
    <mergeCell ref="A230:S230"/>
    <mergeCell ref="M124:M125"/>
    <mergeCell ref="N128:N129"/>
    <mergeCell ref="N122:N123"/>
    <mergeCell ref="N120:N121"/>
    <mergeCell ref="N116:N117"/>
    <mergeCell ref="N126:N127"/>
    <mergeCell ref="N140:N141"/>
    <mergeCell ref="N144:N145"/>
    <mergeCell ref="N142:N143"/>
    <mergeCell ref="N124:N125"/>
    <mergeCell ref="M106:M107"/>
    <mergeCell ref="O106:O107"/>
    <mergeCell ref="N108:N109"/>
    <mergeCell ref="O108:O109"/>
    <mergeCell ref="N110:N111"/>
    <mergeCell ref="O110:O111"/>
    <mergeCell ref="N112:N113"/>
    <mergeCell ref="O112:O113"/>
    <mergeCell ref="M112:M113"/>
    <mergeCell ref="I106:I107"/>
    <mergeCell ref="I108:I109"/>
    <mergeCell ref="H120:H121"/>
    <mergeCell ref="L100:L101"/>
    <mergeCell ref="L102:L103"/>
    <mergeCell ref="E122:E129"/>
    <mergeCell ref="E130:E137"/>
    <mergeCell ref="F106:F113"/>
    <mergeCell ref="H106:H107"/>
    <mergeCell ref="E106:E113"/>
    <mergeCell ref="H126:H127"/>
    <mergeCell ref="E114:E121"/>
    <mergeCell ref="F130:F137"/>
    <mergeCell ref="I126:I127"/>
    <mergeCell ref="H130:H131"/>
    <mergeCell ref="J132:J133"/>
    <mergeCell ref="K132:K133"/>
    <mergeCell ref="K134:K135"/>
    <mergeCell ref="K136:K137"/>
    <mergeCell ref="J128:J129"/>
    <mergeCell ref="J126:J127"/>
    <mergeCell ref="H132:H133"/>
    <mergeCell ref="H110:H111"/>
    <mergeCell ref="H108:H109"/>
    <mergeCell ref="I138:I139"/>
    <mergeCell ref="J142:J143"/>
    <mergeCell ref="J144:J145"/>
    <mergeCell ref="H138:H139"/>
    <mergeCell ref="H142:H143"/>
    <mergeCell ref="H140:H141"/>
    <mergeCell ref="M144:M145"/>
    <mergeCell ref="J138:J139"/>
    <mergeCell ref="J140:J141"/>
    <mergeCell ref="K140:K141"/>
    <mergeCell ref="L140:L141"/>
    <mergeCell ref="L142:L143"/>
    <mergeCell ref="L138:L139"/>
    <mergeCell ref="K138:K139"/>
    <mergeCell ref="I144:I145"/>
    <mergeCell ref="M138:M139"/>
    <mergeCell ref="H171:H172"/>
    <mergeCell ref="I173:I174"/>
    <mergeCell ref="O95:O96"/>
    <mergeCell ref="H89:H90"/>
    <mergeCell ref="M91:M92"/>
    <mergeCell ref="N91:N92"/>
    <mergeCell ref="J91:J92"/>
    <mergeCell ref="K91:K92"/>
    <mergeCell ref="N89:N90"/>
    <mergeCell ref="M162:M163"/>
    <mergeCell ref="I114:I115"/>
    <mergeCell ref="K164:K165"/>
    <mergeCell ref="L164:L165"/>
    <mergeCell ref="K155:K156"/>
    <mergeCell ref="L155:L156"/>
    <mergeCell ref="M155:M156"/>
    <mergeCell ref="L171:L172"/>
    <mergeCell ref="M171:M172"/>
    <mergeCell ref="J171:J172"/>
    <mergeCell ref="J136:J137"/>
    <mergeCell ref="I140:I141"/>
    <mergeCell ref="I142:I143"/>
    <mergeCell ref="M140:M141"/>
    <mergeCell ref="M142:M143"/>
    <mergeCell ref="A177:A184"/>
    <mergeCell ref="F185:F192"/>
    <mergeCell ref="B177:B184"/>
    <mergeCell ref="C177:C184"/>
    <mergeCell ref="A185:A192"/>
    <mergeCell ref="I191:I192"/>
    <mergeCell ref="E185:E192"/>
    <mergeCell ref="H187:H188"/>
    <mergeCell ref="H179:H180"/>
    <mergeCell ref="I183:I184"/>
    <mergeCell ref="F177:F184"/>
    <mergeCell ref="I179:I180"/>
    <mergeCell ref="I181:I182"/>
    <mergeCell ref="H183:H184"/>
    <mergeCell ref="B185:B192"/>
    <mergeCell ref="C185:C192"/>
    <mergeCell ref="H177:H178"/>
    <mergeCell ref="H181:H182"/>
    <mergeCell ref="I177:I178"/>
    <mergeCell ref="C106:C113"/>
    <mergeCell ref="B98:B105"/>
    <mergeCell ref="C98:C105"/>
    <mergeCell ref="D98:D105"/>
    <mergeCell ref="E98:E105"/>
    <mergeCell ref="B106:B113"/>
    <mergeCell ref="F98:F101"/>
    <mergeCell ref="F102:F105"/>
    <mergeCell ref="H114:H115"/>
    <mergeCell ref="H112:H113"/>
    <mergeCell ref="H98:H99"/>
    <mergeCell ref="B114:B115"/>
    <mergeCell ref="C114:C121"/>
    <mergeCell ref="H100:H101"/>
    <mergeCell ref="E79:E86"/>
    <mergeCell ref="F79:F86"/>
    <mergeCell ref="L87:L88"/>
    <mergeCell ref="M87:M88"/>
    <mergeCell ref="L91:L92"/>
    <mergeCell ref="I87:I88"/>
    <mergeCell ref="I118:I119"/>
    <mergeCell ref="I116:I117"/>
    <mergeCell ref="M100:M101"/>
    <mergeCell ref="M102:M103"/>
    <mergeCell ref="J106:J107"/>
    <mergeCell ref="J93:J94"/>
    <mergeCell ref="K93:K94"/>
    <mergeCell ref="I98:I99"/>
    <mergeCell ref="J112:J113"/>
    <mergeCell ref="J98:J99"/>
    <mergeCell ref="K106:K107"/>
    <mergeCell ref="I110:I111"/>
    <mergeCell ref="L118:L119"/>
    <mergeCell ref="L114:L115"/>
    <mergeCell ref="L112:L113"/>
    <mergeCell ref="L108:L109"/>
    <mergeCell ref="I95:I96"/>
    <mergeCell ref="J95:J96"/>
    <mergeCell ref="A130:A137"/>
    <mergeCell ref="A138:A145"/>
    <mergeCell ref="A114:A121"/>
    <mergeCell ref="A122:A129"/>
    <mergeCell ref="B122:B129"/>
    <mergeCell ref="H122:H123"/>
    <mergeCell ref="E138:E145"/>
    <mergeCell ref="H128:H129"/>
    <mergeCell ref="B138:B145"/>
    <mergeCell ref="C138:C145"/>
    <mergeCell ref="B130:B137"/>
    <mergeCell ref="H134:H135"/>
    <mergeCell ref="D138:D145"/>
    <mergeCell ref="H118:H119"/>
    <mergeCell ref="H124:H125"/>
    <mergeCell ref="H136:H137"/>
    <mergeCell ref="F114:F121"/>
    <mergeCell ref="H116:H117"/>
    <mergeCell ref="F122:F129"/>
    <mergeCell ref="D114:D121"/>
    <mergeCell ref="F138:F139"/>
    <mergeCell ref="F140:F145"/>
    <mergeCell ref="H144:H145"/>
    <mergeCell ref="B116:B121"/>
    <mergeCell ref="A169:A176"/>
    <mergeCell ref="L187:L188"/>
    <mergeCell ref="B169:B176"/>
    <mergeCell ref="C169:C176"/>
    <mergeCell ref="D169:D176"/>
    <mergeCell ref="E169:E176"/>
    <mergeCell ref="D185:D192"/>
    <mergeCell ref="S106:S113"/>
    <mergeCell ref="O98:O99"/>
    <mergeCell ref="N98:N99"/>
    <mergeCell ref="O114:O115"/>
    <mergeCell ref="J116:J117"/>
    <mergeCell ref="K120:K121"/>
    <mergeCell ref="M116:M117"/>
    <mergeCell ref="K118:K119"/>
    <mergeCell ref="K116:K117"/>
    <mergeCell ref="M120:M121"/>
    <mergeCell ref="M118:M119"/>
    <mergeCell ref="J118:J119"/>
    <mergeCell ref="M98:M99"/>
    <mergeCell ref="N100:N101"/>
    <mergeCell ref="O100:O101"/>
    <mergeCell ref="N102:N103"/>
    <mergeCell ref="O102:O103"/>
    <mergeCell ref="K98:K99"/>
    <mergeCell ref="L98:L99"/>
    <mergeCell ref="S98:S105"/>
    <mergeCell ref="P114:P121"/>
    <mergeCell ref="H79:H80"/>
    <mergeCell ref="H83:H84"/>
    <mergeCell ref="H85:H86"/>
    <mergeCell ref="P106:P113"/>
    <mergeCell ref="K114:K115"/>
    <mergeCell ref="N118:N119"/>
    <mergeCell ref="O116:O117"/>
    <mergeCell ref="M110:M111"/>
    <mergeCell ref="L110:L111"/>
    <mergeCell ref="K110:K111"/>
    <mergeCell ref="M108:M109"/>
    <mergeCell ref="N106:N107"/>
    <mergeCell ref="L106:L107"/>
    <mergeCell ref="J114:J115"/>
    <mergeCell ref="O118:O119"/>
    <mergeCell ref="N114:N115"/>
    <mergeCell ref="M114:M115"/>
    <mergeCell ref="K112:K113"/>
    <mergeCell ref="I112:I113"/>
    <mergeCell ref="J108:J109"/>
    <mergeCell ref="K108:K109"/>
    <mergeCell ref="N81:N82"/>
    <mergeCell ref="N83:N84"/>
    <mergeCell ref="H81:H82"/>
    <mergeCell ref="H87:H88"/>
    <mergeCell ref="A79:A86"/>
    <mergeCell ref="B79:B86"/>
    <mergeCell ref="C79:C86"/>
    <mergeCell ref="D79:D86"/>
    <mergeCell ref="F87:F88"/>
    <mergeCell ref="F89:F96"/>
    <mergeCell ref="J79:J80"/>
    <mergeCell ref="J87:J88"/>
    <mergeCell ref="K89:K90"/>
    <mergeCell ref="N79:N80"/>
    <mergeCell ref="M95:M96"/>
    <mergeCell ref="N95:N96"/>
    <mergeCell ref="A98:A105"/>
    <mergeCell ref="H104:H105"/>
    <mergeCell ref="I104:I105"/>
    <mergeCell ref="J104:J105"/>
    <mergeCell ref="K104:K105"/>
    <mergeCell ref="L104:L105"/>
    <mergeCell ref="M104:M105"/>
    <mergeCell ref="A1:S26"/>
    <mergeCell ref="A39:S39"/>
    <mergeCell ref="A42:S47"/>
    <mergeCell ref="A40:S41"/>
    <mergeCell ref="I79:I80"/>
    <mergeCell ref="A27:S29"/>
    <mergeCell ref="H91:H92"/>
    <mergeCell ref="A48:S51"/>
    <mergeCell ref="L81:L82"/>
    <mergeCell ref="J83:J84"/>
    <mergeCell ref="P79:P86"/>
    <mergeCell ref="Q79:Q86"/>
    <mergeCell ref="S79:S86"/>
    <mergeCell ref="L79:L80"/>
    <mergeCell ref="M79:M80"/>
    <mergeCell ref="O79:O80"/>
    <mergeCell ref="O83:O84"/>
    <mergeCell ref="I89:I90"/>
    <mergeCell ref="I91:I92"/>
    <mergeCell ref="J89:J90"/>
    <mergeCell ref="K79:K80"/>
    <mergeCell ref="K85:K86"/>
    <mergeCell ref="K83:K84"/>
    <mergeCell ref="J85:J86"/>
    <mergeCell ref="Q106:Q113"/>
    <mergeCell ref="I81:I82"/>
    <mergeCell ref="J81:J82"/>
    <mergeCell ref="K81:K82"/>
    <mergeCell ref="I83:I84"/>
    <mergeCell ref="O93:O94"/>
    <mergeCell ref="L85:L86"/>
    <mergeCell ref="M89:M90"/>
    <mergeCell ref="L89:L90"/>
    <mergeCell ref="K87:K88"/>
    <mergeCell ref="I85:I86"/>
    <mergeCell ref="O85:O86"/>
    <mergeCell ref="L83:L84"/>
    <mergeCell ref="M83:M84"/>
    <mergeCell ref="O81:O82"/>
    <mergeCell ref="N93:N94"/>
    <mergeCell ref="M81:M82"/>
    <mergeCell ref="I93:I94"/>
    <mergeCell ref="M93:M94"/>
    <mergeCell ref="K95:K96"/>
    <mergeCell ref="L95:L96"/>
    <mergeCell ref="J110:J111"/>
    <mergeCell ref="N85:N86"/>
    <mergeCell ref="M85:M86"/>
    <mergeCell ref="S130:S137"/>
    <mergeCell ref="Q114:Q121"/>
    <mergeCell ref="S122:S129"/>
    <mergeCell ref="O130:O131"/>
    <mergeCell ref="O132:O133"/>
    <mergeCell ref="O134:O135"/>
    <mergeCell ref="O136:O137"/>
    <mergeCell ref="O122:O123"/>
    <mergeCell ref="O126:O127"/>
    <mergeCell ref="O124:O125"/>
    <mergeCell ref="Q122:Q129"/>
    <mergeCell ref="S114:S121"/>
    <mergeCell ref="P122:P129"/>
    <mergeCell ref="O120:O121"/>
    <mergeCell ref="O128:O129"/>
    <mergeCell ref="S138:S145"/>
    <mergeCell ref="S169:S176"/>
    <mergeCell ref="S177:S184"/>
    <mergeCell ref="O171:O172"/>
    <mergeCell ref="O173:O174"/>
    <mergeCell ref="O181:O182"/>
    <mergeCell ref="O183:O184"/>
    <mergeCell ref="P177:P184"/>
    <mergeCell ref="P169:P176"/>
    <mergeCell ref="O162:O163"/>
    <mergeCell ref="O164:O165"/>
    <mergeCell ref="P147:P154"/>
    <mergeCell ref="Q147:Q154"/>
    <mergeCell ref="S147:S154"/>
    <mergeCell ref="O149:O150"/>
    <mergeCell ref="N181:N182"/>
    <mergeCell ref="O179:O180"/>
    <mergeCell ref="Q130:Q137"/>
    <mergeCell ref="N183:N184"/>
    <mergeCell ref="O144:O145"/>
    <mergeCell ref="P130:P137"/>
    <mergeCell ref="O138:O139"/>
    <mergeCell ref="O140:O141"/>
    <mergeCell ref="N179:N180"/>
    <mergeCell ref="Q138:Q145"/>
    <mergeCell ref="P138:P145"/>
    <mergeCell ref="Q177:Q184"/>
    <mergeCell ref="Q169:Q176"/>
    <mergeCell ref="N138:N139"/>
    <mergeCell ref="O142:O143"/>
    <mergeCell ref="N149:N150"/>
    <mergeCell ref="O175:O176"/>
    <mergeCell ref="L175:L176"/>
    <mergeCell ref="M175:M176"/>
    <mergeCell ref="M169:M170"/>
    <mergeCell ref="K142:K143"/>
    <mergeCell ref="N175:N176"/>
    <mergeCell ref="M177:M178"/>
    <mergeCell ref="N171:N172"/>
    <mergeCell ref="N173:N174"/>
    <mergeCell ref="N177:N178"/>
    <mergeCell ref="O169:O170"/>
    <mergeCell ref="L149:L150"/>
    <mergeCell ref="M149:M150"/>
    <mergeCell ref="N162:N163"/>
    <mergeCell ref="J134:J135"/>
    <mergeCell ref="E204:E211"/>
    <mergeCell ref="K169:K170"/>
    <mergeCell ref="K171:K172"/>
    <mergeCell ref="E177:E184"/>
    <mergeCell ref="J122:J123"/>
    <mergeCell ref="L120:L121"/>
    <mergeCell ref="M122:M123"/>
    <mergeCell ref="L122:L123"/>
    <mergeCell ref="K130:K131"/>
    <mergeCell ref="J120:J121"/>
    <mergeCell ref="L124:L125"/>
    <mergeCell ref="J130:J131"/>
    <mergeCell ref="K126:K127"/>
    <mergeCell ref="M128:M129"/>
    <mergeCell ref="L128:L129"/>
    <mergeCell ref="K122:K123"/>
    <mergeCell ref="J124:J125"/>
    <mergeCell ref="K124:K125"/>
    <mergeCell ref="M126:M127"/>
    <mergeCell ref="M173:M174"/>
    <mergeCell ref="K177:K178"/>
    <mergeCell ref="L169:L170"/>
    <mergeCell ref="L126:L127"/>
    <mergeCell ref="L130:L131"/>
    <mergeCell ref="L132:L133"/>
    <mergeCell ref="L134:L135"/>
    <mergeCell ref="L136:L137"/>
    <mergeCell ref="K128:K129"/>
    <mergeCell ref="M179:M180"/>
    <mergeCell ref="L181:L182"/>
    <mergeCell ref="M181:M182"/>
    <mergeCell ref="L177:L178"/>
    <mergeCell ref="L179:L180"/>
    <mergeCell ref="L173:L174"/>
    <mergeCell ref="A226:S227"/>
    <mergeCell ref="H185:H186"/>
    <mergeCell ref="O187:O188"/>
    <mergeCell ref="O189:O190"/>
    <mergeCell ref="A213:S214"/>
    <mergeCell ref="H189:H190"/>
    <mergeCell ref="I189:I190"/>
    <mergeCell ref="J187:J188"/>
    <mergeCell ref="J191:J192"/>
    <mergeCell ref="J185:J186"/>
    <mergeCell ref="N185:N186"/>
    <mergeCell ref="N189:N190"/>
    <mergeCell ref="N191:N192"/>
    <mergeCell ref="L185:L186"/>
    <mergeCell ref="N187:N188"/>
    <mergeCell ref="I185:I186"/>
    <mergeCell ref="I187:I188"/>
    <mergeCell ref="K185:K186"/>
    <mergeCell ref="A219:S219"/>
    <mergeCell ref="A215:S215"/>
    <mergeCell ref="O185:O186"/>
    <mergeCell ref="H191:H192"/>
    <mergeCell ref="K191:K192"/>
    <mergeCell ref="J210:J211"/>
    <mergeCell ref="A221:S221"/>
    <mergeCell ref="L189:L190"/>
    <mergeCell ref="M189:M190"/>
    <mergeCell ref="M191:M192"/>
    <mergeCell ref="O191:O192"/>
    <mergeCell ref="K187:K188"/>
    <mergeCell ref="K210:K211"/>
    <mergeCell ref="P185:P192"/>
    <mergeCell ref="A216:S216"/>
    <mergeCell ref="A217:S217"/>
    <mergeCell ref="A218:S218"/>
    <mergeCell ref="O206:O207"/>
    <mergeCell ref="J208:J209"/>
    <mergeCell ref="K208:K209"/>
    <mergeCell ref="L208:L209"/>
    <mergeCell ref="N204:N205"/>
    <mergeCell ref="L204:L205"/>
    <mergeCell ref="M204:M205"/>
    <mergeCell ref="C204:C211"/>
    <mergeCell ref="M210:M211"/>
    <mergeCell ref="N210:N211"/>
    <mergeCell ref="J206:J207"/>
    <mergeCell ref="K206:K207"/>
    <mergeCell ref="L206:L207"/>
    <mergeCell ref="N104:N105"/>
    <mergeCell ref="O104:O105"/>
    <mergeCell ref="P98:P105"/>
    <mergeCell ref="Q98:Q105"/>
    <mergeCell ref="A53:A62"/>
    <mergeCell ref="B53:B62"/>
    <mergeCell ref="C53:C62"/>
    <mergeCell ref="D53:D62"/>
    <mergeCell ref="E53:E62"/>
    <mergeCell ref="F53:F56"/>
    <mergeCell ref="H53:H54"/>
    <mergeCell ref="I53:I54"/>
    <mergeCell ref="J53:J54"/>
    <mergeCell ref="K53:K54"/>
    <mergeCell ref="L53:L54"/>
    <mergeCell ref="M53:M54"/>
    <mergeCell ref="N53:N54"/>
    <mergeCell ref="O53:O54"/>
    <mergeCell ref="P53:P62"/>
    <mergeCell ref="Q53:Q62"/>
    <mergeCell ref="F57:F62"/>
    <mergeCell ref="O59:O60"/>
    <mergeCell ref="H61:H62"/>
    <mergeCell ref="I61:I62"/>
    <mergeCell ref="S53:S62"/>
    <mergeCell ref="H55:H56"/>
    <mergeCell ref="I55:I56"/>
    <mergeCell ref="J55:J56"/>
    <mergeCell ref="K55:K56"/>
    <mergeCell ref="L55:L56"/>
    <mergeCell ref="M55:M56"/>
    <mergeCell ref="N55:N56"/>
    <mergeCell ref="O55:O56"/>
    <mergeCell ref="H57:H58"/>
    <mergeCell ref="I57:I58"/>
    <mergeCell ref="J57:J58"/>
    <mergeCell ref="K57:K58"/>
    <mergeCell ref="L57:L58"/>
    <mergeCell ref="M57:M58"/>
    <mergeCell ref="N57:N58"/>
    <mergeCell ref="O57:O58"/>
    <mergeCell ref="H59:H60"/>
    <mergeCell ref="I59:I60"/>
    <mergeCell ref="J59:J60"/>
    <mergeCell ref="K59:K60"/>
    <mergeCell ref="L59:L60"/>
    <mergeCell ref="M59:M60"/>
    <mergeCell ref="N59:N60"/>
    <mergeCell ref="J61:J62"/>
    <mergeCell ref="K61:K62"/>
    <mergeCell ref="L61:L62"/>
    <mergeCell ref="M61:M62"/>
    <mergeCell ref="N61:N62"/>
    <mergeCell ref="O61:O62"/>
    <mergeCell ref="A63:A70"/>
    <mergeCell ref="B63:B70"/>
    <mergeCell ref="C63:C70"/>
    <mergeCell ref="D63:D70"/>
    <mergeCell ref="E63:E70"/>
    <mergeCell ref="F63:F64"/>
    <mergeCell ref="H63:H64"/>
    <mergeCell ref="I63:I64"/>
    <mergeCell ref="J63:J64"/>
    <mergeCell ref="K63:K64"/>
    <mergeCell ref="L63:L64"/>
    <mergeCell ref="M63:M64"/>
    <mergeCell ref="N63:N64"/>
    <mergeCell ref="O63:O64"/>
    <mergeCell ref="K69:K70"/>
    <mergeCell ref="L69:L70"/>
    <mergeCell ref="M69:M70"/>
    <mergeCell ref="N69:N70"/>
    <mergeCell ref="S63:S70"/>
    <mergeCell ref="F65:F66"/>
    <mergeCell ref="H65:H66"/>
    <mergeCell ref="I65:I66"/>
    <mergeCell ref="J65:J66"/>
    <mergeCell ref="K65:K66"/>
    <mergeCell ref="L65:L66"/>
    <mergeCell ref="M65:M66"/>
    <mergeCell ref="N65:N66"/>
    <mergeCell ref="O65:O66"/>
    <mergeCell ref="F67:F70"/>
    <mergeCell ref="H67:H68"/>
    <mergeCell ref="I67:I68"/>
    <mergeCell ref="J67:J68"/>
    <mergeCell ref="K67:K68"/>
    <mergeCell ref="L67:L68"/>
    <mergeCell ref="M67:M68"/>
    <mergeCell ref="N67:N68"/>
    <mergeCell ref="O67:O68"/>
    <mergeCell ref="H69:H70"/>
    <mergeCell ref="I69:I70"/>
    <mergeCell ref="J69:J70"/>
    <mergeCell ref="P63:P70"/>
    <mergeCell ref="Q63:Q70"/>
    <mergeCell ref="N77:N78"/>
    <mergeCell ref="I71:I72"/>
    <mergeCell ref="J71:J72"/>
    <mergeCell ref="K71:K72"/>
    <mergeCell ref="L71:L72"/>
    <mergeCell ref="M71:M72"/>
    <mergeCell ref="N71:N72"/>
    <mergeCell ref="O71:O72"/>
    <mergeCell ref="P71:P78"/>
    <mergeCell ref="O77:O78"/>
    <mergeCell ref="O69:O70"/>
    <mergeCell ref="A71:A78"/>
    <mergeCell ref="B71:B78"/>
    <mergeCell ref="C71:C78"/>
    <mergeCell ref="D71:D78"/>
    <mergeCell ref="E71:E78"/>
    <mergeCell ref="F71:F78"/>
    <mergeCell ref="H71:H72"/>
    <mergeCell ref="S71:S78"/>
    <mergeCell ref="H73:H74"/>
    <mergeCell ref="I73:I74"/>
    <mergeCell ref="J73:J74"/>
    <mergeCell ref="K73:K74"/>
    <mergeCell ref="L73:L74"/>
    <mergeCell ref="M73:M74"/>
    <mergeCell ref="N73:N74"/>
    <mergeCell ref="O73:O74"/>
    <mergeCell ref="H75:H76"/>
    <mergeCell ref="I75:I76"/>
    <mergeCell ref="J75:J76"/>
    <mergeCell ref="K75:K76"/>
    <mergeCell ref="L75:L76"/>
    <mergeCell ref="M75:M76"/>
    <mergeCell ref="N75:N76"/>
    <mergeCell ref="O75:O76"/>
    <mergeCell ref="H77:H78"/>
    <mergeCell ref="I77:I78"/>
    <mergeCell ref="J77:J78"/>
    <mergeCell ref="K77:K78"/>
    <mergeCell ref="L77:L78"/>
    <mergeCell ref="M77:M78"/>
    <mergeCell ref="Q71:Q78"/>
  </mergeCells>
  <phoneticPr fontId="1"/>
  <printOptions horizontalCentered="1" verticalCentered="1"/>
  <pageMargins left="3.937007874015748E-2" right="3.937007874015748E-2" top="0.35433070866141736" bottom="0.35433070866141736" header="0" footer="0"/>
  <pageSetup paperSize="9" scale="9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Eterno</dc:creator>
  <cp:lastModifiedBy>長谷川あかね</cp:lastModifiedBy>
  <cp:lastPrinted>2019-02-18T10:36:42Z</cp:lastPrinted>
  <dcterms:created xsi:type="dcterms:W3CDTF">2009-02-13T01:36:11Z</dcterms:created>
  <dcterms:modified xsi:type="dcterms:W3CDTF">2019-02-18T11:17:40Z</dcterms:modified>
</cp:coreProperties>
</file>